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OPT I-2009" sheetId="1" r:id="rId1"/>
  </sheets>
  <definedNames>
    <definedName name="_xlnm.Print_Titles" localSheetId="0">'OPT I-2009'!$8:$10</definedName>
  </definedNames>
  <calcPr calcId="124519" fullCalcOnLoad="1"/>
</workbook>
</file>

<file path=xl/calcChain.xml><?xml version="1.0" encoding="utf-8"?>
<calcChain xmlns="http://schemas.openxmlformats.org/spreadsheetml/2006/main">
  <c r="G117" i="1"/>
  <c r="G116"/>
  <c r="G19"/>
  <c r="G17"/>
  <c r="G16"/>
  <c r="G13"/>
</calcChain>
</file>

<file path=xl/sharedStrings.xml><?xml version="1.0" encoding="utf-8"?>
<sst xmlns="http://schemas.openxmlformats.org/spreadsheetml/2006/main" count="403" uniqueCount="172">
  <si>
    <t>Tabel 82.</t>
  </si>
  <si>
    <t>Perkembangan Serangan OPT Penting Pada Tanaman Perkebunan</t>
  </si>
  <si>
    <t>Tahun 2009</t>
  </si>
  <si>
    <t>Posisi</t>
  </si>
  <si>
    <t>: Semester I - 2009</t>
  </si>
  <si>
    <t>No</t>
  </si>
  <si>
    <t>Kabupaten/Kota(Lokasi)</t>
  </si>
  <si>
    <t>Jenis Komoditi</t>
  </si>
  <si>
    <t>Jenis OPT</t>
  </si>
  <si>
    <t>Luas Serangan (Ha)</t>
  </si>
  <si>
    <t>Luas Pengendalian (Ha)</t>
  </si>
  <si>
    <t>Kerugian Hasil (Rp.000)</t>
  </si>
  <si>
    <t>Cara Pengendalian</t>
  </si>
  <si>
    <t>Keterangan</t>
  </si>
  <si>
    <t>Ringan</t>
  </si>
  <si>
    <t>Berat</t>
  </si>
  <si>
    <t>Jumlah</t>
  </si>
  <si>
    <t>APBD I</t>
  </si>
  <si>
    <t>APBD II</t>
  </si>
  <si>
    <t>Masyarakat</t>
  </si>
  <si>
    <t>Kutai Barat</t>
  </si>
  <si>
    <t>Kec. Melak, Sekolaq Darat</t>
  </si>
  <si>
    <t>Karet (2.671 Ha)</t>
  </si>
  <si>
    <t>JAP</t>
  </si>
  <si>
    <t>0</t>
  </si>
  <si>
    <t>Belum Ada Pengendalian</t>
  </si>
  <si>
    <t>dan Manoor Bulan</t>
  </si>
  <si>
    <t>R. lignosus</t>
  </si>
  <si>
    <t>Kec. Muara Lawa</t>
  </si>
  <si>
    <t>Kelapa (4 Ha)</t>
  </si>
  <si>
    <t>Ulat Api</t>
  </si>
  <si>
    <t>14 phn</t>
  </si>
  <si>
    <t>Kec. Barong Tongkok</t>
  </si>
  <si>
    <t>Karet (5.196 Ha)</t>
  </si>
  <si>
    <t>Karamunting,</t>
  </si>
  <si>
    <t>Penyemprotan &amp; penebasan</t>
  </si>
  <si>
    <t>Pakis Alang2</t>
  </si>
  <si>
    <t>Kopi (18 Ha)</t>
  </si>
  <si>
    <t>Penggerek</t>
  </si>
  <si>
    <t>Buah Kopi</t>
  </si>
  <si>
    <t>Paser</t>
  </si>
  <si>
    <t>Kec. Long Kali</t>
  </si>
  <si>
    <t>Kelapa Sawit</t>
  </si>
  <si>
    <t>Crown Desiase</t>
  </si>
  <si>
    <t>Mekanis / Teknis</t>
  </si>
  <si>
    <t>Desa Mendik</t>
  </si>
  <si>
    <t>(14 Ha)</t>
  </si>
  <si>
    <t>Kakao (21 Ha)</t>
  </si>
  <si>
    <t>Helopeltis 7 Ha</t>
  </si>
  <si>
    <t>Parsial / Swadaya</t>
  </si>
  <si>
    <t>Collectotricum</t>
  </si>
  <si>
    <t>PBK 7 Ha</t>
  </si>
  <si>
    <t>Lada (10 Ha)</t>
  </si>
  <si>
    <t>Dasynus piperis</t>
  </si>
  <si>
    <t>Karet (25 Ha)</t>
  </si>
  <si>
    <t>Kerusakan Alur</t>
  </si>
  <si>
    <t xml:space="preserve">Kimia Perangsang </t>
  </si>
  <si>
    <t>Plasma PTPN XIII</t>
  </si>
  <si>
    <t>Sadap (Mouldy</t>
  </si>
  <si>
    <t>Pertumbuhan Kulit</t>
  </si>
  <si>
    <t>Rot)</t>
  </si>
  <si>
    <t>Kec. Muara Komam</t>
  </si>
  <si>
    <t>Karet (20 Ha)</t>
  </si>
  <si>
    <t>150 phn</t>
  </si>
  <si>
    <t>Desa Muara Langon</t>
  </si>
  <si>
    <t>171</t>
  </si>
  <si>
    <t>Kutai Timur</t>
  </si>
  <si>
    <t>Kec. Bengalon / Ma. Wahau</t>
  </si>
  <si>
    <t>Kakao (8.395 Ha)</t>
  </si>
  <si>
    <t>- Sepaso Timur</t>
  </si>
  <si>
    <t xml:space="preserve">Kakao </t>
  </si>
  <si>
    <t>PBK</t>
  </si>
  <si>
    <t>Pemangkasan daun</t>
  </si>
  <si>
    <t>Helopeltis SP</t>
  </si>
  <si>
    <t>Pemasangan rumah semut</t>
  </si>
  <si>
    <t>Petani Alumni SL-PHT</t>
  </si>
  <si>
    <t>Busuk Buah</t>
  </si>
  <si>
    <t>Sanitasi</t>
  </si>
  <si>
    <t>- Sepaso Selatan</t>
  </si>
  <si>
    <t>Kakao</t>
  </si>
  <si>
    <t>-</t>
  </si>
  <si>
    <t>Kanker Batang</t>
  </si>
  <si>
    <t>Semprot Fungisida</t>
  </si>
  <si>
    <t>Dithane</t>
  </si>
  <si>
    <t>Kec. Teluk Pandan</t>
  </si>
  <si>
    <t>Kakao (50 Ha)</t>
  </si>
  <si>
    <t>- Desa Sekrat</t>
  </si>
  <si>
    <t>- Desa Seposo Induk</t>
  </si>
  <si>
    <t>Mekanis</t>
  </si>
  <si>
    <t>- Desa Tepian Langsat</t>
  </si>
  <si>
    <t>14</t>
  </si>
  <si>
    <t>Jebakan</t>
  </si>
  <si>
    <t>- Karaitan</t>
  </si>
  <si>
    <t>Antraknose</t>
  </si>
  <si>
    <t>- Tebangan Lembak</t>
  </si>
  <si>
    <t>Penajam Paser Utara</t>
  </si>
  <si>
    <t>Penajam</t>
  </si>
  <si>
    <t>Kelapa (3.328 Ha)</t>
  </si>
  <si>
    <t>O. Rhinoceros</t>
  </si>
  <si>
    <t>Waru</t>
  </si>
  <si>
    <t>Kelapa</t>
  </si>
  <si>
    <t>Artona</t>
  </si>
  <si>
    <t>Hidari</t>
  </si>
  <si>
    <t>Plesispa</t>
  </si>
  <si>
    <t>Bajing</t>
  </si>
  <si>
    <t xml:space="preserve">Kelapa Sawit </t>
  </si>
  <si>
    <t>Babi</t>
  </si>
  <si>
    <t>Pagar individu</t>
  </si>
  <si>
    <t>(2.640 Ha)</t>
  </si>
  <si>
    <t>Babulu</t>
  </si>
  <si>
    <t>Tikus</t>
  </si>
  <si>
    <t>Umpan Racun</t>
  </si>
  <si>
    <t>Landak</t>
  </si>
  <si>
    <t>Decis</t>
  </si>
  <si>
    <t>Nunukan</t>
  </si>
  <si>
    <t>Pulau Sebatik</t>
  </si>
  <si>
    <t>Kakao (9.217 Ha)</t>
  </si>
  <si>
    <t>Petani alumni SL-PHT</t>
  </si>
  <si>
    <t>Helopeltis</t>
  </si>
  <si>
    <t>P. palmivora</t>
  </si>
  <si>
    <t>Berau</t>
  </si>
  <si>
    <t>Kec. P. Derawan</t>
  </si>
  <si>
    <t>Kelapa (4.300 phn)</t>
  </si>
  <si>
    <t>Kultur Teknis</t>
  </si>
  <si>
    <t>43 Ha</t>
  </si>
  <si>
    <t>Layu Pucuk</t>
  </si>
  <si>
    <t>O.rhinoceros</t>
  </si>
  <si>
    <t>Tumbit Melayu (T. Bayur)</t>
  </si>
  <si>
    <t>Kakao (585 Ha)</t>
  </si>
  <si>
    <t>Sambaliung</t>
  </si>
  <si>
    <t>Kakao (902 Ha)</t>
  </si>
  <si>
    <t>Gunung Tabur</t>
  </si>
  <si>
    <t>Kakao  (65 Ha)</t>
  </si>
  <si>
    <t>SL-PHT 2007</t>
  </si>
  <si>
    <t>Maluang</t>
  </si>
  <si>
    <t>Kakao (155 Ha)</t>
  </si>
  <si>
    <t>172</t>
  </si>
  <si>
    <t>Bulungan</t>
  </si>
  <si>
    <t xml:space="preserve"> Kakao ( 732 Ha )</t>
  </si>
  <si>
    <t>C. cramerella</t>
  </si>
  <si>
    <t xml:space="preserve"> Desa Sajau</t>
  </si>
  <si>
    <t xml:space="preserve"> Kakao (35 Ha)</t>
  </si>
  <si>
    <t>Helopeltis sp</t>
  </si>
  <si>
    <t xml:space="preserve"> Desa Antutan</t>
  </si>
  <si>
    <t xml:space="preserve"> Kakao (30 Ha)</t>
  </si>
  <si>
    <t>C.cramerella</t>
  </si>
  <si>
    <t xml:space="preserve"> Desa Ruhui Rahayu</t>
  </si>
  <si>
    <t xml:space="preserve"> Kakao (70 Ha)</t>
  </si>
  <si>
    <t xml:space="preserve"> Desa Tg. Buka</t>
  </si>
  <si>
    <t xml:space="preserve"> Kelapa (80 Ha)</t>
  </si>
  <si>
    <t xml:space="preserve">Layu pucuk / </t>
  </si>
  <si>
    <t>Infus Akar</t>
  </si>
  <si>
    <t>Fungisida / mulai terserang</t>
  </si>
  <si>
    <t>Gugur buah</t>
  </si>
  <si>
    <t>Oktober 2007</t>
  </si>
  <si>
    <t>Kota Samarinda</t>
  </si>
  <si>
    <t>Kakao (964 Ha)</t>
  </si>
  <si>
    <t>Desa Bayur  (Smd Utara)</t>
  </si>
  <si>
    <t>Kakao (715 Ha)</t>
  </si>
  <si>
    <t>Sarungisasi</t>
  </si>
  <si>
    <t>Kec. Palaran</t>
  </si>
  <si>
    <t>Lada (75 Ha)</t>
  </si>
  <si>
    <t>P. Palmivora</t>
  </si>
  <si>
    <t>Malinau</t>
  </si>
  <si>
    <t>Kec. Malinau</t>
  </si>
  <si>
    <t>Kakao (2.945 Ha)</t>
  </si>
  <si>
    <t>Kimiawi / Sarungisasi</t>
  </si>
  <si>
    <t>Kelapa (304 Ha)</t>
  </si>
  <si>
    <t>O. rhinoceros</t>
  </si>
  <si>
    <t>Kec. Mentarang</t>
  </si>
  <si>
    <t>Kakao (             Ha)</t>
  </si>
  <si>
    <t>173</t>
  </si>
</sst>
</file>

<file path=xl/styles.xml><?xml version="1.0" encoding="utf-8"?>
<styleSheet xmlns="http://schemas.openxmlformats.org/spreadsheetml/2006/main">
  <numFmts count="10">
    <numFmt numFmtId="42" formatCode="_(&quot;Rp&quot;* #,##0_);_(&quot;Rp&quot;* \(#,##0\);_(&quot;Rp&quot;* &quot;-&quot;_);_(@_)"/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#,##0.0"/>
    <numFmt numFmtId="166" formatCode="_(* #,##0.0_);_(* \(#,##0.0\);_(* &quot;-&quot;??_);_(@_)"/>
    <numFmt numFmtId="167" formatCode="#."/>
    <numFmt numFmtId="168" formatCode="d\.mmm"/>
    <numFmt numFmtId="169" formatCode="d\.m\.yy"/>
    <numFmt numFmtId="170" formatCode="_(&quot;US$&quot;\ * #,##0_);_(&quot;US$&quot;\ * \(#,##0\);_(&quot;US$&quot;\ * &quot;-&quot;_);_(@_)"/>
  </numFmts>
  <fonts count="17">
    <font>
      <sz val="10"/>
      <name val="Arial"/>
    </font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name val="Arial"/>
    </font>
    <font>
      <b/>
      <sz val="8"/>
      <name val="Tahoma"/>
      <family val="2"/>
    </font>
    <font>
      <i/>
      <sz val="8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sz val="1"/>
      <color indexed="8"/>
      <name val="Courier"/>
    </font>
    <font>
      <sz val="1"/>
      <color indexed="16"/>
      <name val="Courier"/>
    </font>
    <font>
      <sz val="12"/>
      <name val="Tms Rmn"/>
    </font>
    <font>
      <b/>
      <sz val="1"/>
      <color indexed="8"/>
      <name val="Courier"/>
    </font>
    <font>
      <sz val="12"/>
      <name val="Helv"/>
    </font>
    <font>
      <sz val="10"/>
      <name val="Arial"/>
      <charset val="1"/>
    </font>
    <font>
      <sz val="10"/>
      <name val="Trebuchet MS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0" fillId="0" borderId="0">
      <protection locked="0"/>
    </xf>
    <xf numFmtId="167" fontId="11" fillId="0" borderId="0">
      <protection locked="0"/>
    </xf>
    <xf numFmtId="37" fontId="12" fillId="0" borderId="0"/>
    <xf numFmtId="37" fontId="12" fillId="0" borderId="0"/>
    <xf numFmtId="37" fontId="12" fillId="0" borderId="0"/>
    <xf numFmtId="37" fontId="12" fillId="0" borderId="0"/>
    <xf numFmtId="37" fontId="12" fillId="0" borderId="0"/>
    <xf numFmtId="37" fontId="12" fillId="0" borderId="0"/>
    <xf numFmtId="37" fontId="12" fillId="0" borderId="0"/>
    <xf numFmtId="37" fontId="12" fillId="0" borderId="0"/>
    <xf numFmtId="168" fontId="1" fillId="0" borderId="0">
      <protection locked="0"/>
    </xf>
    <xf numFmtId="169" fontId="1" fillId="0" borderId="0">
      <protection locked="0"/>
    </xf>
    <xf numFmtId="167" fontId="13" fillId="0" borderId="0">
      <protection locked="0"/>
    </xf>
    <xf numFmtId="167" fontId="13" fillId="0" borderId="0">
      <protection locked="0"/>
    </xf>
    <xf numFmtId="170" fontId="14" fillId="0" borderId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justify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0" xfId="0" applyFont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justify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/>
    <xf numFmtId="0" fontId="4" fillId="0" borderId="14" xfId="0" applyFont="1" applyBorder="1"/>
    <xf numFmtId="0" fontId="4" fillId="0" borderId="14" xfId="0" applyFont="1" applyBorder="1" applyAlignment="1">
      <alignment horizontal="right"/>
    </xf>
    <xf numFmtId="0" fontId="4" fillId="0" borderId="15" xfId="0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6" xfId="0" quotePrefix="1" applyFont="1" applyBorder="1" applyAlignment="1">
      <alignment horizontal="right"/>
    </xf>
    <xf numFmtId="0" fontId="4" fillId="0" borderId="17" xfId="0" applyFont="1" applyBorder="1"/>
    <xf numFmtId="0" fontId="4" fillId="0" borderId="8" xfId="0" applyFont="1" applyBorder="1"/>
    <xf numFmtId="0" fontId="7" fillId="0" borderId="8" xfId="0" applyFont="1" applyBorder="1"/>
    <xf numFmtId="0" fontId="4" fillId="0" borderId="8" xfId="0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3" fontId="4" fillId="0" borderId="8" xfId="0" quotePrefix="1" applyNumberFormat="1" applyFont="1" applyBorder="1" applyAlignment="1">
      <alignment horizontal="right"/>
    </xf>
    <xf numFmtId="0" fontId="4" fillId="0" borderId="9" xfId="0" applyFont="1" applyBorder="1"/>
    <xf numFmtId="0" fontId="4" fillId="0" borderId="11" xfId="0" applyFont="1" applyBorder="1" applyAlignment="1">
      <alignment horizontal="left"/>
    </xf>
    <xf numFmtId="0" fontId="4" fillId="0" borderId="11" xfId="0" applyFont="1" applyBorder="1"/>
    <xf numFmtId="0" fontId="4" fillId="0" borderId="11" xfId="0" applyFont="1" applyBorder="1" applyAlignment="1">
      <alignment horizontal="right"/>
    </xf>
    <xf numFmtId="3" fontId="4" fillId="0" borderId="11" xfId="0" applyNumberFormat="1" applyFont="1" applyBorder="1" applyAlignment="1">
      <alignment horizontal="right"/>
    </xf>
    <xf numFmtId="0" fontId="4" fillId="0" borderId="11" xfId="0" quotePrefix="1" applyFont="1" applyBorder="1" applyAlignment="1">
      <alignment horizontal="right"/>
    </xf>
    <xf numFmtId="164" fontId="4" fillId="0" borderId="11" xfId="1" applyNumberFormat="1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3" fontId="4" fillId="0" borderId="14" xfId="0" applyNumberFormat="1" applyFont="1" applyBorder="1" applyAlignment="1">
      <alignment horizontal="right"/>
    </xf>
    <xf numFmtId="0" fontId="4" fillId="0" borderId="14" xfId="0" quotePrefix="1" applyFont="1" applyBorder="1" applyAlignment="1">
      <alignment horizontal="righ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8" xfId="0" quotePrefix="1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0" fontId="6" fillId="0" borderId="18" xfId="0" applyFont="1" applyBorder="1"/>
    <xf numFmtId="0" fontId="4" fillId="0" borderId="18" xfId="0" applyFont="1" applyBorder="1"/>
    <xf numFmtId="0" fontId="7" fillId="0" borderId="14" xfId="0" applyFont="1" applyBorder="1"/>
    <xf numFmtId="165" fontId="4" fillId="0" borderId="14" xfId="0" applyNumberFormat="1" applyFont="1" applyBorder="1" applyAlignment="1">
      <alignment horizontal="right"/>
    </xf>
    <xf numFmtId="41" fontId="4" fillId="0" borderId="8" xfId="2" applyNumberFormat="1" applyFont="1" applyBorder="1" applyAlignment="1">
      <alignment horizontal="right"/>
    </xf>
    <xf numFmtId="0" fontId="7" fillId="0" borderId="16" xfId="0" applyFont="1" applyBorder="1"/>
    <xf numFmtId="0" fontId="7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164" fontId="4" fillId="0" borderId="16" xfId="1" applyNumberFormat="1" applyFont="1" applyBorder="1" applyAlignment="1">
      <alignment horizontal="center"/>
    </xf>
    <xf numFmtId="164" fontId="4" fillId="0" borderId="16" xfId="1" applyNumberFormat="1" applyFont="1" applyBorder="1" applyAlignment="1">
      <alignment horizontal="right"/>
    </xf>
    <xf numFmtId="0" fontId="4" fillId="0" borderId="17" xfId="0" applyFont="1" applyBorder="1" applyAlignment="1">
      <alignment horizontal="left"/>
    </xf>
    <xf numFmtId="43" fontId="4" fillId="0" borderId="8" xfId="1" applyFont="1" applyBorder="1" applyAlignment="1">
      <alignment horizontal="center"/>
    </xf>
    <xf numFmtId="43" fontId="4" fillId="0" borderId="8" xfId="1" applyFont="1" applyBorder="1" applyAlignment="1">
      <alignment horizontal="right"/>
    </xf>
    <xf numFmtId="164" fontId="4" fillId="0" borderId="8" xfId="1" applyNumberFormat="1" applyFont="1" applyBorder="1" applyAlignment="1">
      <alignment horizontal="center"/>
    </xf>
    <xf numFmtId="166" fontId="4" fillId="0" borderId="14" xfId="1" applyNumberFormat="1" applyFont="1" applyBorder="1" applyAlignment="1">
      <alignment horizontal="right"/>
    </xf>
    <xf numFmtId="43" fontId="4" fillId="0" borderId="14" xfId="1" applyFont="1" applyBorder="1" applyAlignment="1">
      <alignment horizontal="right"/>
    </xf>
    <xf numFmtId="164" fontId="4" fillId="0" borderId="14" xfId="1" applyNumberFormat="1" applyFont="1" applyBorder="1" applyAlignment="1">
      <alignment horizontal="center"/>
    </xf>
    <xf numFmtId="43" fontId="4" fillId="0" borderId="14" xfId="1" applyFont="1" applyBorder="1" applyAlignment="1">
      <alignment horizontal="center"/>
    </xf>
    <xf numFmtId="43" fontId="4" fillId="0" borderId="14" xfId="1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164" fontId="4" fillId="0" borderId="14" xfId="1" applyNumberFormat="1" applyFont="1" applyBorder="1" applyAlignment="1">
      <alignment horizontal="right"/>
    </xf>
    <xf numFmtId="164" fontId="4" fillId="0" borderId="14" xfId="1" applyNumberFormat="1" applyFont="1" applyBorder="1" applyAlignment="1">
      <alignment horizontal="left"/>
    </xf>
    <xf numFmtId="0" fontId="4" fillId="0" borderId="19" xfId="0" quotePrefix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4" fillId="0" borderId="0" xfId="0" quotePrefix="1" applyFont="1" applyBorder="1" applyAlignment="1">
      <alignment horizontal="right"/>
    </xf>
    <xf numFmtId="164" fontId="4" fillId="0" borderId="0" xfId="1" applyNumberFormat="1" applyFont="1" applyBorder="1" applyAlignment="1">
      <alignment horizontal="left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4" xfId="0" quotePrefix="1" applyFont="1" applyBorder="1" applyAlignment="1">
      <alignment horizontal="left"/>
    </xf>
    <xf numFmtId="164" fontId="4" fillId="0" borderId="14" xfId="1" quotePrefix="1" applyNumberFormat="1" applyFont="1" applyBorder="1" applyAlignment="1">
      <alignment horizontal="right"/>
    </xf>
    <xf numFmtId="0" fontId="4" fillId="0" borderId="13" xfId="0" applyFont="1" applyBorder="1" applyAlignment="1">
      <alignment horizontal="left"/>
    </xf>
    <xf numFmtId="166" fontId="4" fillId="0" borderId="14" xfId="1" applyNumberFormat="1" applyFont="1" applyBorder="1" applyAlignment="1">
      <alignment horizontal="left"/>
    </xf>
    <xf numFmtId="43" fontId="4" fillId="0" borderId="14" xfId="1" quotePrefix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4" fillId="0" borderId="19" xfId="0" applyFont="1" applyBorder="1" applyAlignment="1">
      <alignment horizontal="center"/>
    </xf>
    <xf numFmtId="0" fontId="4" fillId="0" borderId="19" xfId="0" applyFont="1" applyBorder="1"/>
    <xf numFmtId="0" fontId="7" fillId="0" borderId="19" xfId="0" applyFont="1" applyBorder="1"/>
    <xf numFmtId="0" fontId="4" fillId="0" borderId="19" xfId="0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0" fontId="4" fillId="0" borderId="19" xfId="0" quotePrefix="1" applyFont="1" applyBorder="1" applyAlignment="1">
      <alignment horizontal="right"/>
    </xf>
    <xf numFmtId="164" fontId="4" fillId="0" borderId="19" xfId="1" applyNumberFormat="1" applyFont="1" applyBorder="1" applyAlignment="1">
      <alignment horizontal="right"/>
    </xf>
    <xf numFmtId="0" fontId="4" fillId="0" borderId="0" xfId="0" applyFont="1" applyBorder="1"/>
    <xf numFmtId="0" fontId="7" fillId="0" borderId="0" xfId="0" applyFont="1" applyBorder="1"/>
    <xf numFmtId="3" fontId="4" fillId="0" borderId="0" xfId="0" applyNumberFormat="1" applyFont="1" applyBorder="1" applyAlignment="1">
      <alignment horizontal="right"/>
    </xf>
    <xf numFmtId="164" fontId="4" fillId="0" borderId="0" xfId="1" applyNumberFormat="1" applyFont="1" applyBorder="1" applyAlignment="1">
      <alignment horizontal="right"/>
    </xf>
    <xf numFmtId="41" fontId="4" fillId="0" borderId="14" xfId="2" applyFont="1" applyBorder="1" applyAlignment="1">
      <alignment horizontal="right"/>
    </xf>
    <xf numFmtId="41" fontId="4" fillId="0" borderId="14" xfId="2" quotePrefix="1" applyFont="1" applyBorder="1" applyAlignment="1">
      <alignment horizontal="right"/>
    </xf>
    <xf numFmtId="0" fontId="4" fillId="0" borderId="15" xfId="0" quotePrefix="1" applyFont="1" applyBorder="1"/>
    <xf numFmtId="0" fontId="7" fillId="0" borderId="15" xfId="0" applyFont="1" applyBorder="1"/>
    <xf numFmtId="3" fontId="4" fillId="0" borderId="14" xfId="0" quotePrefix="1" applyNumberFormat="1" applyFont="1" applyBorder="1" applyAlignment="1">
      <alignment horizontal="right"/>
    </xf>
    <xf numFmtId="1" fontId="4" fillId="0" borderId="14" xfId="0" applyNumberFormat="1" applyFont="1" applyBorder="1" applyAlignment="1">
      <alignment horizontal="right"/>
    </xf>
    <xf numFmtId="0" fontId="4" fillId="0" borderId="20" xfId="0" applyFont="1" applyBorder="1" applyAlignment="1">
      <alignment horizontal="center"/>
    </xf>
    <xf numFmtId="0" fontId="4" fillId="0" borderId="21" xfId="0" applyFont="1" applyBorder="1"/>
    <xf numFmtId="0" fontId="4" fillId="0" borderId="22" xfId="0" applyFont="1" applyBorder="1"/>
    <xf numFmtId="0" fontId="4" fillId="0" borderId="22" xfId="0" applyFont="1" applyBorder="1" applyAlignment="1">
      <alignment horizontal="right"/>
    </xf>
    <xf numFmtId="0" fontId="4" fillId="0" borderId="23" xfId="0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horizontal="left"/>
    </xf>
    <xf numFmtId="42" fontId="9" fillId="0" borderId="0" xfId="2" applyNumberFormat="1" applyFont="1"/>
    <xf numFmtId="0" fontId="9" fillId="0" borderId="0" xfId="0" applyFont="1" applyAlignment="1">
      <alignment horizontal="left"/>
    </xf>
    <xf numFmtId="42" fontId="9" fillId="0" borderId="0" xfId="2" applyNumberFormat="1" applyFont="1" applyAlignment="1">
      <alignment horizontal="left"/>
    </xf>
    <xf numFmtId="0" fontId="9" fillId="0" borderId="0" xfId="0" quotePrefix="1" applyFont="1"/>
    <xf numFmtId="42" fontId="9" fillId="0" borderId="0" xfId="2" applyNumberFormat="1" applyFont="1" applyAlignment="1"/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/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</cellXfs>
  <cellStyles count="18">
    <cellStyle name="‡" xfId="3"/>
    <cellStyle name="‡_STA-DRP" xfId="4"/>
    <cellStyle name="Comma" xfId="1" builtinId="3"/>
    <cellStyle name="Comma  - Style1" xfId="5"/>
    <cellStyle name="Comma  - Style2" xfId="6"/>
    <cellStyle name="Comma  - Style3" xfId="7"/>
    <cellStyle name="Comma  - Style4" xfId="8"/>
    <cellStyle name="Comma  - Style5" xfId="9"/>
    <cellStyle name="Comma  - Style6" xfId="10"/>
    <cellStyle name="Comma  - Style7" xfId="11"/>
    <cellStyle name="Comma  - Style8" xfId="12"/>
    <cellStyle name="Comma [0]" xfId="2" builtinId="6"/>
    <cellStyle name="Date" xfId="13"/>
    <cellStyle name="Fixed" xfId="14"/>
    <cellStyle name="Heading1" xfId="15"/>
    <cellStyle name="Heading2" xfId="16"/>
    <cellStyle name="Normal" xfId="0" builtinId="0"/>
    <cellStyle name="Normal - Style1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1228725</xdr:colOff>
      <xdr:row>123</xdr:row>
      <xdr:rowOff>0</xdr:rowOff>
    </xdr:from>
    <xdr:to>
      <xdr:col>2</xdr:col>
      <xdr:colOff>85725</xdr:colOff>
      <xdr:row>124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95425" y="17287875"/>
          <a:ext cx="1047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:</a:t>
          </a:r>
        </a:p>
      </xdr:txBody>
    </xdr:sp>
    <xdr:clientData/>
  </xdr:twoCellAnchor>
  <xdr:twoCellAnchor editAs="oneCell">
    <xdr:from>
      <xdr:col>1</xdr:col>
      <xdr:colOff>1228725</xdr:colOff>
      <xdr:row>123</xdr:row>
      <xdr:rowOff>152400</xdr:rowOff>
    </xdr:from>
    <xdr:to>
      <xdr:col>2</xdr:col>
      <xdr:colOff>85725</xdr:colOff>
      <xdr:row>125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95425" y="17440275"/>
          <a:ext cx="1047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:</a:t>
          </a:r>
        </a:p>
      </xdr:txBody>
    </xdr:sp>
    <xdr:clientData/>
  </xdr:twoCellAnchor>
  <xdr:twoCellAnchor editAs="oneCell">
    <xdr:from>
      <xdr:col>11</xdr:col>
      <xdr:colOff>1133475</xdr:colOff>
      <xdr:row>122</xdr:row>
      <xdr:rowOff>152400</xdr:rowOff>
    </xdr:from>
    <xdr:to>
      <xdr:col>11</xdr:col>
      <xdr:colOff>1238250</xdr:colOff>
      <xdr:row>124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7391400" y="17278350"/>
          <a:ext cx="1047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:</a:t>
          </a:r>
        </a:p>
      </xdr:txBody>
    </xdr:sp>
    <xdr:clientData/>
  </xdr:twoCellAnchor>
  <xdr:twoCellAnchor editAs="oneCell">
    <xdr:from>
      <xdr:col>11</xdr:col>
      <xdr:colOff>1133475</xdr:colOff>
      <xdr:row>121</xdr:row>
      <xdr:rowOff>142875</xdr:rowOff>
    </xdr:from>
    <xdr:to>
      <xdr:col>11</xdr:col>
      <xdr:colOff>1238250</xdr:colOff>
      <xdr:row>123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7391400" y="17106900"/>
          <a:ext cx="1047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42"/>
  <sheetViews>
    <sheetView tabSelected="1" topLeftCell="A94" workbookViewId="0">
      <selection activeCell="A142" sqref="A142:M142"/>
    </sheetView>
  </sheetViews>
  <sheetFormatPr defaultRowHeight="12.75"/>
  <cols>
    <col min="1" max="1" width="4" customWidth="1"/>
    <col min="2" max="2" width="18.7109375" customWidth="1"/>
    <col min="3" max="3" width="13" customWidth="1"/>
    <col min="4" max="4" width="12" customWidth="1"/>
    <col min="5" max="6" width="5.7109375" customWidth="1"/>
    <col min="7" max="7" width="6.5703125" customWidth="1"/>
    <col min="8" max="8" width="5.7109375" customWidth="1"/>
    <col min="9" max="9" width="5.5703125" customWidth="1"/>
    <col min="10" max="10" width="7.7109375" customWidth="1"/>
    <col min="12" max="12" width="20.5703125" customWidth="1"/>
    <col min="13" max="13" width="19.5703125" customWidth="1"/>
  </cols>
  <sheetData>
    <row r="3" spans="1:13">
      <c r="A3" s="1"/>
      <c r="B3" s="2"/>
      <c r="C3" s="1"/>
      <c r="D3" s="3" t="s">
        <v>0</v>
      </c>
      <c r="E3" s="1" t="s">
        <v>1</v>
      </c>
      <c r="F3" s="1"/>
      <c r="G3" s="2"/>
      <c r="H3" s="2"/>
      <c r="I3" s="2"/>
      <c r="J3" s="2"/>
      <c r="K3" s="2"/>
      <c r="L3" s="2"/>
      <c r="M3" s="2"/>
    </row>
    <row r="4" spans="1:13">
      <c r="A4" s="1"/>
      <c r="B4" s="2"/>
      <c r="C4" s="1"/>
      <c r="D4" s="1"/>
      <c r="E4" s="1" t="s">
        <v>2</v>
      </c>
      <c r="F4" s="1"/>
      <c r="G4" s="2"/>
      <c r="H4" s="2"/>
      <c r="I4" s="2"/>
      <c r="J4" s="2"/>
      <c r="K4" s="2"/>
      <c r="L4" s="2"/>
      <c r="M4" s="2"/>
    </row>
    <row r="5" spans="1:13">
      <c r="A5" s="1"/>
      <c r="B5" s="2"/>
      <c r="C5" s="1"/>
      <c r="D5" s="1"/>
      <c r="E5" s="1"/>
      <c r="F5" s="1"/>
      <c r="G5" s="2"/>
      <c r="H5" s="2"/>
      <c r="I5" s="2"/>
      <c r="J5" s="2"/>
      <c r="K5" s="2"/>
      <c r="L5" s="2"/>
      <c r="M5" s="2"/>
    </row>
    <row r="6" spans="1:13">
      <c r="A6" s="2" t="s">
        <v>3</v>
      </c>
      <c r="B6" s="2"/>
      <c r="C6" s="2" t="s">
        <v>4</v>
      </c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13.5" thickBot="1">
      <c r="A7" s="1"/>
      <c r="B7" s="2"/>
      <c r="C7" s="1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s="12" customFormat="1" ht="11.25">
      <c r="A8" s="4" t="s">
        <v>5</v>
      </c>
      <c r="B8" s="5" t="s">
        <v>6</v>
      </c>
      <c r="C8" s="5" t="s">
        <v>7</v>
      </c>
      <c r="D8" s="5" t="s">
        <v>8</v>
      </c>
      <c r="E8" s="6" t="s">
        <v>9</v>
      </c>
      <c r="F8" s="7"/>
      <c r="G8" s="8"/>
      <c r="H8" s="6" t="s">
        <v>10</v>
      </c>
      <c r="I8" s="7"/>
      <c r="J8" s="8"/>
      <c r="K8" s="9" t="s">
        <v>11</v>
      </c>
      <c r="L8" s="10" t="s">
        <v>12</v>
      </c>
      <c r="M8" s="11" t="s">
        <v>13</v>
      </c>
    </row>
    <row r="9" spans="1:13" s="12" customFormat="1" ht="11.25">
      <c r="A9" s="13"/>
      <c r="B9" s="14"/>
      <c r="C9" s="14"/>
      <c r="D9" s="14"/>
      <c r="E9" s="15" t="s">
        <v>14</v>
      </c>
      <c r="F9" s="15" t="s">
        <v>15</v>
      </c>
      <c r="G9" s="15" t="s">
        <v>16</v>
      </c>
      <c r="H9" s="15" t="s">
        <v>17</v>
      </c>
      <c r="I9" s="15" t="s">
        <v>18</v>
      </c>
      <c r="J9" s="15" t="s">
        <v>19</v>
      </c>
      <c r="K9" s="16"/>
      <c r="L9" s="17"/>
      <c r="M9" s="18"/>
    </row>
    <row r="10" spans="1:13" s="12" customFormat="1" ht="11.25">
      <c r="A10" s="19">
        <v>1</v>
      </c>
      <c r="B10" s="20">
        <v>2</v>
      </c>
      <c r="C10" s="20">
        <v>3</v>
      </c>
      <c r="D10" s="20">
        <v>4</v>
      </c>
      <c r="E10" s="20">
        <v>5</v>
      </c>
      <c r="F10" s="20">
        <v>6</v>
      </c>
      <c r="G10" s="20">
        <v>7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1">
        <v>13</v>
      </c>
    </row>
    <row r="11" spans="1:13" s="12" customFormat="1" ht="5.25" customHeigh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4"/>
    </row>
    <row r="12" spans="1:13" s="12" customFormat="1" ht="11.25">
      <c r="A12" s="25">
        <v>1</v>
      </c>
      <c r="B12" s="26" t="s">
        <v>20</v>
      </c>
      <c r="C12" s="27"/>
      <c r="D12" s="27"/>
      <c r="E12" s="28"/>
      <c r="F12" s="28"/>
      <c r="G12" s="28"/>
      <c r="H12" s="28"/>
      <c r="I12" s="28"/>
      <c r="J12" s="28"/>
      <c r="K12" s="28"/>
      <c r="L12" s="27"/>
      <c r="M12" s="29"/>
    </row>
    <row r="13" spans="1:13" s="12" customFormat="1" ht="11.25">
      <c r="A13" s="22"/>
      <c r="B13" s="30" t="s">
        <v>21</v>
      </c>
      <c r="C13" s="30" t="s">
        <v>22</v>
      </c>
      <c r="D13" s="30" t="s">
        <v>23</v>
      </c>
      <c r="E13" s="31">
        <v>179</v>
      </c>
      <c r="F13" s="32">
        <v>0</v>
      </c>
      <c r="G13" s="32">
        <f>E13+F13</f>
        <v>179</v>
      </c>
      <c r="H13" s="33" t="s">
        <v>24</v>
      </c>
      <c r="I13" s="33" t="s">
        <v>24</v>
      </c>
      <c r="J13" s="33">
        <v>0</v>
      </c>
      <c r="K13" s="32">
        <v>0</v>
      </c>
      <c r="L13" s="30" t="s">
        <v>25</v>
      </c>
      <c r="M13" s="34"/>
    </row>
    <row r="14" spans="1:13" s="12" customFormat="1" ht="11.25">
      <c r="A14" s="22"/>
      <c r="B14" s="35" t="s">
        <v>26</v>
      </c>
      <c r="C14" s="35"/>
      <c r="D14" s="36" t="s">
        <v>27</v>
      </c>
      <c r="E14" s="37"/>
      <c r="F14" s="38"/>
      <c r="G14" s="38"/>
      <c r="H14" s="37"/>
      <c r="I14" s="37"/>
      <c r="J14" s="39"/>
      <c r="K14" s="38"/>
      <c r="L14" s="35"/>
      <c r="M14" s="40"/>
    </row>
    <row r="15" spans="1:13" s="12" customFormat="1" ht="11.25">
      <c r="A15" s="22"/>
      <c r="B15" s="41" t="s">
        <v>28</v>
      </c>
      <c r="C15" s="41" t="s">
        <v>29</v>
      </c>
      <c r="D15" s="42" t="s">
        <v>30</v>
      </c>
      <c r="E15" s="43" t="s">
        <v>31</v>
      </c>
      <c r="F15" s="43">
        <v>0</v>
      </c>
      <c r="G15" s="44" t="s">
        <v>31</v>
      </c>
      <c r="H15" s="45">
        <v>0</v>
      </c>
      <c r="I15" s="45">
        <v>0</v>
      </c>
      <c r="J15" s="45">
        <v>0</v>
      </c>
      <c r="K15" s="46">
        <v>0</v>
      </c>
      <c r="L15" s="41" t="s">
        <v>25</v>
      </c>
      <c r="M15" s="47"/>
    </row>
    <row r="16" spans="1:13" s="12" customFormat="1" ht="11.25">
      <c r="A16" s="22"/>
      <c r="B16" s="48" t="s">
        <v>32</v>
      </c>
      <c r="C16" s="48" t="s">
        <v>33</v>
      </c>
      <c r="D16" s="48" t="s">
        <v>23</v>
      </c>
      <c r="E16" s="31">
        <v>182</v>
      </c>
      <c r="F16" s="32">
        <v>9</v>
      </c>
      <c r="G16" s="32">
        <f>E16+F16</f>
        <v>191</v>
      </c>
      <c r="H16" s="33" t="s">
        <v>24</v>
      </c>
      <c r="I16" s="33" t="s">
        <v>24</v>
      </c>
      <c r="J16" s="33">
        <v>0</v>
      </c>
      <c r="K16" s="32">
        <v>0</v>
      </c>
      <c r="L16" s="48" t="s">
        <v>25</v>
      </c>
      <c r="M16" s="49"/>
    </row>
    <row r="17" spans="1:13" s="12" customFormat="1" ht="11.25">
      <c r="A17" s="22"/>
      <c r="B17" s="23"/>
      <c r="C17" s="23"/>
      <c r="D17" s="50" t="s">
        <v>34</v>
      </c>
      <c r="E17" s="28">
        <v>92</v>
      </c>
      <c r="F17" s="51">
        <v>0</v>
      </c>
      <c r="G17" s="51">
        <f>E17+F17</f>
        <v>92</v>
      </c>
      <c r="H17" s="52" t="s">
        <v>24</v>
      </c>
      <c r="I17" s="52" t="s">
        <v>24</v>
      </c>
      <c r="J17" s="52">
        <v>0</v>
      </c>
      <c r="K17" s="51">
        <v>0</v>
      </c>
      <c r="L17" s="50" t="s">
        <v>35</v>
      </c>
      <c r="M17" s="24"/>
    </row>
    <row r="18" spans="1:13" s="12" customFormat="1" ht="11.25">
      <c r="A18" s="22"/>
      <c r="B18" s="15"/>
      <c r="C18" s="15"/>
      <c r="D18" s="53" t="s">
        <v>36</v>
      </c>
      <c r="E18" s="15"/>
      <c r="F18" s="15"/>
      <c r="G18" s="15"/>
      <c r="H18" s="15"/>
      <c r="I18" s="15"/>
      <c r="J18" s="15"/>
      <c r="K18" s="15"/>
      <c r="L18" s="15"/>
      <c r="M18" s="54"/>
    </row>
    <row r="19" spans="1:13" s="12" customFormat="1" ht="11.25">
      <c r="A19" s="22"/>
      <c r="B19" s="48" t="s">
        <v>32</v>
      </c>
      <c r="C19" s="55" t="s">
        <v>37</v>
      </c>
      <c r="D19" s="48" t="s">
        <v>38</v>
      </c>
      <c r="E19" s="31">
        <v>2</v>
      </c>
      <c r="F19" s="32">
        <v>0</v>
      </c>
      <c r="G19" s="32">
        <f>E19+F19</f>
        <v>2</v>
      </c>
      <c r="H19" s="33" t="s">
        <v>24</v>
      </c>
      <c r="I19" s="33" t="s">
        <v>24</v>
      </c>
      <c r="J19" s="33">
        <v>0</v>
      </c>
      <c r="K19" s="32">
        <v>0</v>
      </c>
      <c r="L19" s="48"/>
      <c r="M19" s="49"/>
    </row>
    <row r="20" spans="1:13" s="12" customFormat="1" ht="11.25">
      <c r="A20" s="22"/>
      <c r="B20" s="15"/>
      <c r="C20" s="15"/>
      <c r="D20" s="53" t="s">
        <v>39</v>
      </c>
      <c r="E20" s="37"/>
      <c r="F20" s="38"/>
      <c r="G20" s="38"/>
      <c r="H20" s="56"/>
      <c r="I20" s="56"/>
      <c r="J20" s="56"/>
      <c r="K20" s="38"/>
      <c r="L20" s="53"/>
      <c r="M20" s="57"/>
    </row>
    <row r="21" spans="1:13" s="12" customFormat="1" ht="11.25">
      <c r="A21" s="25">
        <v>2</v>
      </c>
      <c r="B21" s="58" t="s">
        <v>40</v>
      </c>
      <c r="C21" s="27"/>
      <c r="D21" s="27"/>
      <c r="E21" s="31"/>
      <c r="F21" s="31"/>
      <c r="G21" s="31"/>
      <c r="H21" s="31"/>
      <c r="I21" s="31"/>
      <c r="J21" s="31"/>
      <c r="K21" s="31"/>
      <c r="L21" s="27"/>
      <c r="M21" s="29"/>
    </row>
    <row r="22" spans="1:13" s="12" customFormat="1" ht="11.25">
      <c r="A22" s="22"/>
      <c r="B22" s="59" t="s">
        <v>41</v>
      </c>
      <c r="C22" s="27" t="s">
        <v>42</v>
      </c>
      <c r="D22" s="60" t="s">
        <v>43</v>
      </c>
      <c r="E22" s="28">
        <v>0.5</v>
      </c>
      <c r="F22" s="51">
        <v>0</v>
      </c>
      <c r="G22" s="61">
        <v>0.5</v>
      </c>
      <c r="H22" s="52" t="s">
        <v>24</v>
      </c>
      <c r="I22" s="52" t="s">
        <v>24</v>
      </c>
      <c r="J22" s="52">
        <v>0</v>
      </c>
      <c r="K22" s="51">
        <v>0</v>
      </c>
      <c r="L22" s="27" t="s">
        <v>44</v>
      </c>
      <c r="M22" s="29" t="s">
        <v>18</v>
      </c>
    </row>
    <row r="23" spans="1:13" s="12" customFormat="1" ht="11.25">
      <c r="A23" s="22"/>
      <c r="B23" s="35" t="s">
        <v>45</v>
      </c>
      <c r="C23" s="35" t="s">
        <v>46</v>
      </c>
      <c r="D23" s="36"/>
      <c r="E23" s="37"/>
      <c r="F23" s="37"/>
      <c r="G23" s="38"/>
      <c r="H23" s="56"/>
      <c r="I23" s="56"/>
      <c r="J23" s="56"/>
      <c r="K23" s="62"/>
      <c r="L23" s="35"/>
      <c r="M23" s="40"/>
    </row>
    <row r="24" spans="1:13" s="12" customFormat="1" ht="11.25">
      <c r="A24" s="22"/>
      <c r="B24" s="30" t="s">
        <v>41</v>
      </c>
      <c r="C24" s="30" t="s">
        <v>47</v>
      </c>
      <c r="D24" s="63" t="s">
        <v>48</v>
      </c>
      <c r="E24" s="31">
        <v>1.25</v>
      </c>
      <c r="F24" s="33">
        <v>0</v>
      </c>
      <c r="G24" s="31">
        <v>1.25</v>
      </c>
      <c r="H24" s="33" t="s">
        <v>24</v>
      </c>
      <c r="I24" s="33" t="s">
        <v>24</v>
      </c>
      <c r="J24" s="33">
        <v>0</v>
      </c>
      <c r="K24" s="32">
        <v>0</v>
      </c>
      <c r="L24" s="30" t="s">
        <v>44</v>
      </c>
      <c r="M24" s="34" t="s">
        <v>49</v>
      </c>
    </row>
    <row r="25" spans="1:13" s="12" customFormat="1" ht="11.25">
      <c r="A25" s="22"/>
      <c r="B25" s="50" t="s">
        <v>45</v>
      </c>
      <c r="C25" s="23"/>
      <c r="D25" s="64" t="s">
        <v>50</v>
      </c>
      <c r="E25" s="52">
        <v>1.5</v>
      </c>
      <c r="F25" s="28">
        <v>0</v>
      </c>
      <c r="G25" s="52">
        <v>1.5</v>
      </c>
      <c r="H25" s="52" t="s">
        <v>24</v>
      </c>
      <c r="I25" s="52" t="s">
        <v>24</v>
      </c>
      <c r="J25" s="52">
        <v>0</v>
      </c>
      <c r="K25" s="51">
        <v>0</v>
      </c>
      <c r="L25" s="50" t="s">
        <v>44</v>
      </c>
      <c r="M25" s="65" t="s">
        <v>49</v>
      </c>
    </row>
    <row r="26" spans="1:13" s="12" customFormat="1" ht="11.25">
      <c r="A26" s="22"/>
      <c r="B26" s="53"/>
      <c r="C26" s="15"/>
      <c r="D26" s="66" t="s">
        <v>51</v>
      </c>
      <c r="E26" s="37">
        <v>0.5</v>
      </c>
      <c r="F26" s="37">
        <v>0</v>
      </c>
      <c r="G26" s="37">
        <v>0.5</v>
      </c>
      <c r="H26" s="56" t="s">
        <v>24</v>
      </c>
      <c r="I26" s="56" t="s">
        <v>24</v>
      </c>
      <c r="J26" s="56">
        <v>0</v>
      </c>
      <c r="K26" s="38">
        <v>0</v>
      </c>
      <c r="L26" s="53" t="s">
        <v>44</v>
      </c>
      <c r="M26" s="54" t="s">
        <v>49</v>
      </c>
    </row>
    <row r="27" spans="1:13" s="12" customFormat="1" ht="11.25">
      <c r="A27" s="22"/>
      <c r="B27" s="48" t="s">
        <v>41</v>
      </c>
      <c r="C27" s="48" t="s">
        <v>52</v>
      </c>
      <c r="D27" s="67" t="s">
        <v>53</v>
      </c>
      <c r="E27" s="68">
        <v>1</v>
      </c>
      <c r="F27" s="69">
        <v>0</v>
      </c>
      <c r="G27" s="69">
        <v>1</v>
      </c>
      <c r="H27" s="33">
        <v>0</v>
      </c>
      <c r="I27" s="31">
        <v>0</v>
      </c>
      <c r="J27" s="33">
        <v>0</v>
      </c>
      <c r="K27" s="68">
        <v>0</v>
      </c>
      <c r="L27" s="48" t="s">
        <v>44</v>
      </c>
      <c r="M27" s="70" t="s">
        <v>49</v>
      </c>
    </row>
    <row r="28" spans="1:13" s="12" customFormat="1" ht="11.25">
      <c r="A28" s="22"/>
      <c r="B28" s="53" t="s">
        <v>45</v>
      </c>
      <c r="C28" s="15"/>
      <c r="D28" s="66"/>
      <c r="E28" s="71"/>
      <c r="F28" s="72"/>
      <c r="G28" s="72"/>
      <c r="H28" s="56"/>
      <c r="I28" s="37"/>
      <c r="J28" s="56"/>
      <c r="K28" s="73"/>
      <c r="L28" s="53"/>
      <c r="M28" s="57"/>
    </row>
    <row r="29" spans="1:13" s="12" customFormat="1" ht="11.25">
      <c r="A29" s="22"/>
      <c r="B29" s="50" t="s">
        <v>41</v>
      </c>
      <c r="C29" s="50" t="s">
        <v>54</v>
      </c>
      <c r="D29" s="64" t="s">
        <v>55</v>
      </c>
      <c r="E29" s="74">
        <v>2.5</v>
      </c>
      <c r="F29" s="75">
        <v>0</v>
      </c>
      <c r="G29" s="74">
        <v>2.5</v>
      </c>
      <c r="H29" s="52">
        <v>0</v>
      </c>
      <c r="I29" s="28">
        <v>0</v>
      </c>
      <c r="J29" s="52">
        <v>0</v>
      </c>
      <c r="K29" s="76">
        <v>0</v>
      </c>
      <c r="L29" s="50" t="s">
        <v>56</v>
      </c>
      <c r="M29" s="65" t="s">
        <v>57</v>
      </c>
    </row>
    <row r="30" spans="1:13" s="12" customFormat="1" ht="11.25">
      <c r="A30" s="22"/>
      <c r="B30" s="50" t="s">
        <v>45</v>
      </c>
      <c r="C30" s="23"/>
      <c r="D30" s="64" t="s">
        <v>58</v>
      </c>
      <c r="E30" s="77"/>
      <c r="F30" s="75"/>
      <c r="G30" s="75"/>
      <c r="H30" s="52"/>
      <c r="I30" s="28"/>
      <c r="J30" s="52"/>
      <c r="K30" s="76"/>
      <c r="L30" s="50" t="s">
        <v>59</v>
      </c>
      <c r="M30" s="24"/>
    </row>
    <row r="31" spans="1:13" s="12" customFormat="1" ht="11.25">
      <c r="A31" s="22"/>
      <c r="B31" s="53"/>
      <c r="C31" s="15"/>
      <c r="D31" s="66" t="s">
        <v>60</v>
      </c>
      <c r="E31" s="71"/>
      <c r="F31" s="72"/>
      <c r="G31" s="72"/>
      <c r="H31" s="56"/>
      <c r="I31" s="37"/>
      <c r="J31" s="56"/>
      <c r="K31" s="73"/>
      <c r="L31" s="53"/>
      <c r="M31" s="57"/>
    </row>
    <row r="32" spans="1:13" s="12" customFormat="1" ht="11.25">
      <c r="A32" s="22"/>
      <c r="B32" s="50" t="s">
        <v>61</v>
      </c>
      <c r="C32" s="50" t="s">
        <v>62</v>
      </c>
      <c r="D32" s="64" t="s">
        <v>23</v>
      </c>
      <c r="E32" s="77">
        <v>0</v>
      </c>
      <c r="F32" s="78" t="s">
        <v>63</v>
      </c>
      <c r="G32" s="75" t="s">
        <v>63</v>
      </c>
      <c r="H32" s="52"/>
      <c r="I32" s="28"/>
      <c r="J32" s="52"/>
      <c r="K32" s="76"/>
      <c r="L32" s="50"/>
      <c r="M32" s="24"/>
    </row>
    <row r="33" spans="1:13" s="12" customFormat="1" ht="11.25" customHeight="1">
      <c r="A33" s="22"/>
      <c r="B33" s="50" t="s">
        <v>64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4"/>
    </row>
    <row r="34" spans="1:13" s="12" customFormat="1" ht="11.25">
      <c r="A34" s="25"/>
      <c r="B34" s="79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65"/>
    </row>
    <row r="35" spans="1:13" s="12" customFormat="1" ht="11.25">
      <c r="A35" s="22"/>
      <c r="B35" s="50"/>
      <c r="C35" s="50"/>
      <c r="D35" s="64"/>
      <c r="E35" s="28"/>
      <c r="F35" s="28"/>
      <c r="G35" s="28"/>
      <c r="H35" s="28"/>
      <c r="I35" s="52"/>
      <c r="J35" s="52"/>
      <c r="K35" s="80"/>
      <c r="L35" s="50"/>
      <c r="M35" s="65"/>
    </row>
    <row r="36" spans="1:13" s="12" customFormat="1" ht="11.25">
      <c r="A36" s="22"/>
      <c r="B36" s="50"/>
      <c r="C36" s="50"/>
      <c r="D36" s="64"/>
      <c r="E36" s="28"/>
      <c r="F36" s="28"/>
      <c r="G36" s="28"/>
      <c r="H36" s="52"/>
      <c r="I36" s="52"/>
      <c r="J36" s="52"/>
      <c r="K36" s="80"/>
      <c r="L36" s="50"/>
      <c r="M36" s="65"/>
    </row>
    <row r="37" spans="1:13" s="12" customFormat="1" ht="11.25">
      <c r="A37" s="22"/>
      <c r="B37" s="50"/>
      <c r="C37" s="50"/>
      <c r="D37" s="64"/>
      <c r="E37" s="28"/>
      <c r="F37" s="28"/>
      <c r="G37" s="28"/>
      <c r="H37" s="52"/>
      <c r="I37" s="52"/>
      <c r="J37" s="52"/>
      <c r="K37" s="80"/>
      <c r="L37" s="50"/>
      <c r="M37" s="65"/>
    </row>
    <row r="38" spans="1:13" s="12" customFormat="1" ht="11.25">
      <c r="A38" s="22"/>
      <c r="B38" s="50"/>
      <c r="C38" s="50"/>
      <c r="D38" s="64"/>
      <c r="E38" s="28"/>
      <c r="F38" s="28"/>
      <c r="G38" s="28"/>
      <c r="H38" s="52"/>
      <c r="I38" s="52"/>
      <c r="J38" s="52"/>
      <c r="K38" s="80"/>
      <c r="L38" s="50"/>
      <c r="M38" s="65"/>
    </row>
    <row r="39" spans="1:13" s="12" customFormat="1" ht="11.25">
      <c r="A39" s="22"/>
      <c r="B39" s="50"/>
      <c r="C39" s="50"/>
      <c r="D39" s="64"/>
      <c r="E39" s="28"/>
      <c r="F39" s="28"/>
      <c r="G39" s="28"/>
      <c r="H39" s="52"/>
      <c r="I39" s="52"/>
      <c r="J39" s="52"/>
      <c r="K39" s="81"/>
      <c r="L39" s="50"/>
      <c r="M39" s="65"/>
    </row>
    <row r="40" spans="1:13" s="12" customFormat="1" ht="11.25">
      <c r="A40" s="22"/>
      <c r="B40" s="50"/>
      <c r="C40" s="50"/>
      <c r="D40" s="64"/>
      <c r="E40" s="28"/>
      <c r="F40" s="28"/>
      <c r="G40" s="28"/>
      <c r="H40" s="52"/>
      <c r="I40" s="52"/>
      <c r="J40" s="52"/>
      <c r="K40" s="80"/>
      <c r="L40" s="50"/>
      <c r="M40" s="65"/>
    </row>
    <row r="41" spans="1:13" s="12" customFormat="1" ht="11.25">
      <c r="A41" s="22"/>
      <c r="B41" s="50"/>
      <c r="C41" s="50"/>
      <c r="D41" s="64"/>
      <c r="E41" s="28"/>
      <c r="F41" s="28"/>
      <c r="G41" s="28"/>
      <c r="H41" s="52"/>
      <c r="I41" s="52"/>
      <c r="J41" s="52"/>
      <c r="K41" s="81"/>
      <c r="L41" s="50"/>
      <c r="M41" s="65"/>
    </row>
    <row r="42" spans="1:13" s="12" customFormat="1" ht="5.25" customHeight="1">
      <c r="A42" s="22"/>
      <c r="B42" s="50"/>
      <c r="C42" s="50"/>
      <c r="D42" s="64"/>
      <c r="E42" s="28"/>
      <c r="F42" s="28"/>
      <c r="G42" s="28"/>
      <c r="H42" s="52"/>
      <c r="I42" s="52"/>
      <c r="J42" s="52"/>
      <c r="K42" s="81"/>
      <c r="L42" s="50"/>
      <c r="M42" s="65"/>
    </row>
    <row r="43" spans="1:13" s="12" customFormat="1" ht="11.25">
      <c r="A43" s="22"/>
      <c r="B43" s="50"/>
      <c r="C43" s="50"/>
      <c r="D43" s="64"/>
      <c r="E43" s="28"/>
      <c r="F43" s="28"/>
      <c r="G43" s="28"/>
      <c r="H43" s="52"/>
      <c r="I43" s="52"/>
      <c r="J43" s="52"/>
      <c r="K43" s="81"/>
      <c r="L43" s="50"/>
      <c r="M43" s="65"/>
    </row>
    <row r="44" spans="1:13" s="12" customFormat="1" ht="12" thickBot="1">
      <c r="A44" s="22"/>
      <c r="B44" s="50"/>
      <c r="C44" s="50"/>
      <c r="D44" s="64"/>
      <c r="E44" s="28"/>
      <c r="F44" s="28"/>
      <c r="G44" s="28"/>
      <c r="H44" s="52"/>
      <c r="I44" s="52"/>
      <c r="J44" s="52"/>
      <c r="K44" s="81"/>
      <c r="L44" s="50"/>
      <c r="M44" s="65"/>
    </row>
    <row r="45" spans="1:13" s="12" customFormat="1" ht="12.7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</row>
    <row r="46" spans="1:13" s="12" customFormat="1" ht="11.25">
      <c r="A46" s="84"/>
      <c r="B46" s="85"/>
      <c r="C46" s="85"/>
      <c r="D46" s="86"/>
      <c r="E46" s="87"/>
      <c r="F46" s="87"/>
      <c r="G46" s="87"/>
      <c r="H46" s="88"/>
      <c r="I46" s="88"/>
      <c r="J46" s="88"/>
      <c r="K46" s="89"/>
      <c r="L46" s="85"/>
      <c r="M46" s="85"/>
    </row>
    <row r="47" spans="1:13" s="12" customFormat="1" ht="11.25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</row>
    <row r="48" spans="1:13" s="12" customFormat="1" ht="11.25">
      <c r="A48" s="84"/>
      <c r="B48" s="85"/>
      <c r="C48" s="85"/>
      <c r="D48" s="86"/>
      <c r="E48" s="87"/>
      <c r="F48" s="87"/>
      <c r="G48" s="87"/>
      <c r="H48" s="88"/>
      <c r="I48" s="88"/>
      <c r="J48" s="88"/>
      <c r="K48" s="89"/>
      <c r="L48" s="85"/>
      <c r="M48" s="85"/>
    </row>
    <row r="49" spans="1:13" s="12" customFormat="1" ht="11.25">
      <c r="A49" s="90" t="s">
        <v>65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</row>
    <row r="50" spans="1:13" s="12" customFormat="1" ht="11.25">
      <c r="A50" s="84"/>
      <c r="B50" s="85"/>
      <c r="C50" s="85"/>
      <c r="D50" s="86"/>
      <c r="E50" s="87"/>
      <c r="F50" s="87"/>
      <c r="G50" s="87"/>
      <c r="H50" s="88"/>
      <c r="I50" s="88"/>
      <c r="J50" s="88"/>
      <c r="K50" s="89"/>
      <c r="L50" s="85"/>
      <c r="M50" s="85"/>
    </row>
    <row r="51" spans="1:13" s="12" customFormat="1" ht="11.25">
      <c r="A51" s="25">
        <v>4</v>
      </c>
      <c r="B51" s="79" t="s">
        <v>66</v>
      </c>
      <c r="C51" s="50"/>
      <c r="D51" s="64"/>
      <c r="E51" s="28"/>
      <c r="F51" s="28"/>
      <c r="G51" s="28"/>
      <c r="H51" s="52"/>
      <c r="I51" s="52"/>
      <c r="J51" s="52"/>
      <c r="K51" s="81"/>
      <c r="L51" s="50"/>
      <c r="M51" s="65"/>
    </row>
    <row r="52" spans="1:13" s="12" customFormat="1" ht="11.25">
      <c r="A52" s="22"/>
      <c r="B52" s="50" t="s">
        <v>67</v>
      </c>
      <c r="C52" s="50" t="s">
        <v>68</v>
      </c>
      <c r="D52" s="64"/>
      <c r="E52" s="28"/>
      <c r="F52" s="28"/>
      <c r="G52" s="28"/>
      <c r="H52" s="52"/>
      <c r="I52" s="52"/>
      <c r="J52" s="52"/>
      <c r="K52" s="81"/>
      <c r="L52" s="50"/>
      <c r="M52" s="65"/>
    </row>
    <row r="53" spans="1:13" s="12" customFormat="1" ht="11.25">
      <c r="A53" s="22"/>
      <c r="B53" s="92" t="s">
        <v>69</v>
      </c>
      <c r="C53" s="50" t="s">
        <v>70</v>
      </c>
      <c r="D53" s="64" t="s">
        <v>71</v>
      </c>
      <c r="E53" s="28">
        <v>27</v>
      </c>
      <c r="F53" s="52" t="s">
        <v>24</v>
      </c>
      <c r="G53" s="28">
        <v>27</v>
      </c>
      <c r="H53" s="52" t="s">
        <v>24</v>
      </c>
      <c r="I53" s="52" t="s">
        <v>24</v>
      </c>
      <c r="J53" s="52" t="s">
        <v>24</v>
      </c>
      <c r="K53" s="81">
        <v>51750</v>
      </c>
      <c r="L53" s="50" t="s">
        <v>72</v>
      </c>
      <c r="M53" s="65"/>
    </row>
    <row r="54" spans="1:13" s="12" customFormat="1" ht="11.25">
      <c r="A54" s="22"/>
      <c r="B54" s="50"/>
      <c r="C54" s="50"/>
      <c r="D54" s="64" t="s">
        <v>73</v>
      </c>
      <c r="E54" s="28">
        <v>19</v>
      </c>
      <c r="F54" s="52" t="s">
        <v>24</v>
      </c>
      <c r="G54" s="28">
        <v>19</v>
      </c>
      <c r="H54" s="52" t="s">
        <v>24</v>
      </c>
      <c r="I54" s="52" t="s">
        <v>24</v>
      </c>
      <c r="J54" s="52" t="s">
        <v>24</v>
      </c>
      <c r="K54" s="81">
        <v>15000</v>
      </c>
      <c r="L54" s="50" t="s">
        <v>74</v>
      </c>
      <c r="M54" s="65" t="s">
        <v>75</v>
      </c>
    </row>
    <row r="55" spans="1:13" s="12" customFormat="1" ht="11.25">
      <c r="A55" s="22"/>
      <c r="B55" s="50"/>
      <c r="C55" s="50"/>
      <c r="D55" s="64" t="s">
        <v>76</v>
      </c>
      <c r="E55" s="28">
        <v>6</v>
      </c>
      <c r="F55" s="52" t="s">
        <v>24</v>
      </c>
      <c r="G55" s="28">
        <v>6</v>
      </c>
      <c r="H55" s="52" t="s">
        <v>24</v>
      </c>
      <c r="I55" s="52" t="s">
        <v>24</v>
      </c>
      <c r="J55" s="52" t="s">
        <v>24</v>
      </c>
      <c r="K55" s="81">
        <v>6000</v>
      </c>
      <c r="L55" s="50" t="s">
        <v>77</v>
      </c>
      <c r="M55" s="65"/>
    </row>
    <row r="56" spans="1:13" s="12" customFormat="1" ht="11.25">
      <c r="A56" s="22"/>
      <c r="B56" s="92" t="s">
        <v>78</v>
      </c>
      <c r="C56" s="50" t="s">
        <v>79</v>
      </c>
      <c r="D56" s="64" t="s">
        <v>71</v>
      </c>
      <c r="E56" s="28">
        <v>16</v>
      </c>
      <c r="F56" s="52" t="s">
        <v>24</v>
      </c>
      <c r="G56" s="28">
        <v>16</v>
      </c>
      <c r="H56" s="52" t="s">
        <v>24</v>
      </c>
      <c r="I56" s="52" t="s">
        <v>24</v>
      </c>
      <c r="J56" s="52" t="s">
        <v>24</v>
      </c>
      <c r="K56" s="81">
        <v>24000</v>
      </c>
      <c r="L56" s="50" t="s">
        <v>72</v>
      </c>
      <c r="M56" s="65" t="s">
        <v>75</v>
      </c>
    </row>
    <row r="57" spans="1:13" s="12" customFormat="1" ht="11.25">
      <c r="A57" s="22"/>
      <c r="B57" s="50"/>
      <c r="C57" s="50"/>
      <c r="D57" s="64" t="s">
        <v>73</v>
      </c>
      <c r="E57" s="28">
        <v>25</v>
      </c>
      <c r="F57" s="52" t="s">
        <v>24</v>
      </c>
      <c r="G57" s="28">
        <v>25</v>
      </c>
      <c r="H57" s="52" t="s">
        <v>24</v>
      </c>
      <c r="I57" s="52" t="s">
        <v>24</v>
      </c>
      <c r="J57" s="52" t="s">
        <v>24</v>
      </c>
      <c r="K57" s="93" t="s">
        <v>80</v>
      </c>
      <c r="L57" s="50" t="s">
        <v>77</v>
      </c>
      <c r="M57" s="65"/>
    </row>
    <row r="58" spans="1:13" s="12" customFormat="1" ht="11.25">
      <c r="A58" s="22"/>
      <c r="B58" s="50"/>
      <c r="C58" s="50"/>
      <c r="D58" s="64" t="s">
        <v>81</v>
      </c>
      <c r="E58" s="28">
        <v>15</v>
      </c>
      <c r="F58" s="52" t="s">
        <v>24</v>
      </c>
      <c r="G58" s="28">
        <v>15</v>
      </c>
      <c r="H58" s="52" t="s">
        <v>24</v>
      </c>
      <c r="I58" s="52" t="s">
        <v>24</v>
      </c>
      <c r="J58" s="52" t="s">
        <v>24</v>
      </c>
      <c r="K58" s="93" t="s">
        <v>80</v>
      </c>
      <c r="L58" s="50" t="s">
        <v>82</v>
      </c>
      <c r="M58" s="65" t="s">
        <v>83</v>
      </c>
    </row>
    <row r="59" spans="1:13" s="12" customFormat="1" ht="11.25">
      <c r="A59" s="94"/>
      <c r="B59" s="50" t="s">
        <v>84</v>
      </c>
      <c r="C59" s="50" t="s">
        <v>85</v>
      </c>
      <c r="D59" s="50"/>
      <c r="E59" s="50"/>
      <c r="F59" s="50"/>
      <c r="G59" s="50"/>
      <c r="H59" s="50"/>
      <c r="I59" s="50"/>
      <c r="J59" s="50"/>
      <c r="K59" s="50"/>
      <c r="L59" s="50"/>
      <c r="M59" s="65"/>
    </row>
    <row r="60" spans="1:13" s="12" customFormat="1" ht="11.25">
      <c r="A60" s="94"/>
      <c r="B60" s="92" t="s">
        <v>86</v>
      </c>
      <c r="C60" s="50" t="s">
        <v>79</v>
      </c>
      <c r="D60" s="64" t="s">
        <v>71</v>
      </c>
      <c r="E60" s="28">
        <v>18</v>
      </c>
      <c r="F60" s="52" t="s">
        <v>24</v>
      </c>
      <c r="G60" s="28">
        <v>18</v>
      </c>
      <c r="H60" s="52" t="s">
        <v>24</v>
      </c>
      <c r="I60" s="52" t="s">
        <v>24</v>
      </c>
      <c r="J60" s="52" t="s">
        <v>24</v>
      </c>
      <c r="K60" s="81">
        <v>24000</v>
      </c>
      <c r="L60" s="50" t="s">
        <v>72</v>
      </c>
      <c r="M60" s="65"/>
    </row>
    <row r="61" spans="1:13" s="12" customFormat="1" ht="11.25">
      <c r="A61" s="94"/>
      <c r="B61" s="50"/>
      <c r="C61" s="50"/>
      <c r="D61" s="64" t="s">
        <v>73</v>
      </c>
      <c r="E61" s="28">
        <v>32</v>
      </c>
      <c r="F61" s="52" t="s">
        <v>24</v>
      </c>
      <c r="G61" s="28">
        <v>32</v>
      </c>
      <c r="H61" s="52" t="s">
        <v>24</v>
      </c>
      <c r="I61" s="52" t="s">
        <v>24</v>
      </c>
      <c r="J61" s="52" t="s">
        <v>24</v>
      </c>
      <c r="K61" s="81">
        <v>30000</v>
      </c>
      <c r="L61" s="50" t="s">
        <v>74</v>
      </c>
      <c r="M61" s="65"/>
    </row>
    <row r="62" spans="1:13" s="12" customFormat="1" ht="11.25">
      <c r="A62" s="94"/>
      <c r="B62" s="92" t="s">
        <v>87</v>
      </c>
      <c r="C62" s="50" t="s">
        <v>79</v>
      </c>
      <c r="D62" s="64" t="s">
        <v>76</v>
      </c>
      <c r="E62" s="28">
        <v>0.5</v>
      </c>
      <c r="F62" s="52" t="s">
        <v>24</v>
      </c>
      <c r="G62" s="28">
        <v>0.5</v>
      </c>
      <c r="H62" s="52" t="s">
        <v>24</v>
      </c>
      <c r="I62" s="52" t="s">
        <v>24</v>
      </c>
      <c r="J62" s="52" t="s">
        <v>24</v>
      </c>
      <c r="K62" s="81">
        <v>1500</v>
      </c>
      <c r="L62" s="50" t="s">
        <v>88</v>
      </c>
      <c r="M62" s="65"/>
    </row>
    <row r="63" spans="1:13" s="12" customFormat="1" ht="11.25">
      <c r="A63" s="94"/>
      <c r="B63" s="92" t="s">
        <v>89</v>
      </c>
      <c r="C63" s="50" t="s">
        <v>79</v>
      </c>
      <c r="D63" s="64" t="s">
        <v>71</v>
      </c>
      <c r="E63" s="28">
        <v>14</v>
      </c>
      <c r="F63" s="52" t="s">
        <v>24</v>
      </c>
      <c r="G63" s="52" t="s">
        <v>90</v>
      </c>
      <c r="H63" s="52" t="s">
        <v>24</v>
      </c>
      <c r="I63" s="52" t="s">
        <v>24</v>
      </c>
      <c r="J63" s="52" t="s">
        <v>24</v>
      </c>
      <c r="K63" s="81">
        <v>21000</v>
      </c>
      <c r="L63" s="50" t="s">
        <v>77</v>
      </c>
      <c r="M63" s="65"/>
    </row>
    <row r="64" spans="1:13" s="12" customFormat="1" ht="11.25">
      <c r="A64" s="94"/>
      <c r="B64" s="50"/>
      <c r="C64" s="50"/>
      <c r="D64" s="64" t="s">
        <v>76</v>
      </c>
      <c r="E64" s="52" t="s">
        <v>24</v>
      </c>
      <c r="F64" s="52" t="s">
        <v>24</v>
      </c>
      <c r="G64" s="52" t="s">
        <v>24</v>
      </c>
      <c r="H64" s="52" t="s">
        <v>24</v>
      </c>
      <c r="I64" s="52" t="s">
        <v>24</v>
      </c>
      <c r="J64" s="52" t="s">
        <v>24</v>
      </c>
      <c r="K64" s="81">
        <v>3500</v>
      </c>
      <c r="L64" s="50" t="s">
        <v>91</v>
      </c>
      <c r="M64" s="65"/>
    </row>
    <row r="65" spans="1:13" s="12" customFormat="1" ht="11.25">
      <c r="A65" s="94"/>
      <c r="B65" s="92" t="s">
        <v>92</v>
      </c>
      <c r="C65" s="50" t="s">
        <v>79</v>
      </c>
      <c r="D65" s="64" t="s">
        <v>93</v>
      </c>
      <c r="E65" s="28">
        <v>6</v>
      </c>
      <c r="F65" s="52" t="s">
        <v>24</v>
      </c>
      <c r="G65" s="28">
        <v>6</v>
      </c>
      <c r="H65" s="52" t="s">
        <v>24</v>
      </c>
      <c r="I65" s="52" t="s">
        <v>24</v>
      </c>
      <c r="J65" s="52" t="s">
        <v>24</v>
      </c>
      <c r="K65" s="81">
        <v>1500</v>
      </c>
      <c r="L65" s="50" t="s">
        <v>77</v>
      </c>
      <c r="M65" s="65"/>
    </row>
    <row r="66" spans="1:13" s="12" customFormat="1" ht="11.25">
      <c r="A66" s="94"/>
      <c r="B66" s="92" t="s">
        <v>94</v>
      </c>
      <c r="C66" s="50" t="s">
        <v>79</v>
      </c>
      <c r="D66" s="64" t="s">
        <v>93</v>
      </c>
      <c r="E66" s="28">
        <v>8</v>
      </c>
      <c r="F66" s="52" t="s">
        <v>24</v>
      </c>
      <c r="G66" s="28">
        <v>8</v>
      </c>
      <c r="H66" s="52" t="s">
        <v>24</v>
      </c>
      <c r="I66" s="52" t="s">
        <v>24</v>
      </c>
      <c r="J66" s="52" t="s">
        <v>24</v>
      </c>
      <c r="K66" s="81">
        <v>7500</v>
      </c>
      <c r="L66" s="50" t="s">
        <v>77</v>
      </c>
      <c r="M66" s="65"/>
    </row>
    <row r="67" spans="1:13" s="12" customFormat="1" ht="5.25" customHeight="1">
      <c r="A67" s="94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65"/>
    </row>
    <row r="68" spans="1:13" s="12" customFormat="1" ht="11.25">
      <c r="A68" s="25">
        <v>5</v>
      </c>
      <c r="B68" s="79" t="s">
        <v>95</v>
      </c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65"/>
    </row>
    <row r="69" spans="1:13" s="12" customFormat="1" ht="11.25">
      <c r="A69" s="94"/>
      <c r="B69" s="50" t="s">
        <v>96</v>
      </c>
      <c r="C69" s="50" t="s">
        <v>97</v>
      </c>
      <c r="D69" s="64" t="s">
        <v>98</v>
      </c>
      <c r="E69" s="28">
        <v>1</v>
      </c>
      <c r="F69" s="52" t="s">
        <v>24</v>
      </c>
      <c r="G69" s="28">
        <v>1</v>
      </c>
      <c r="H69" s="52" t="s">
        <v>24</v>
      </c>
      <c r="I69" s="52" t="s">
        <v>24</v>
      </c>
      <c r="J69" s="52" t="s">
        <v>24</v>
      </c>
      <c r="K69" s="50"/>
      <c r="L69" s="50" t="s">
        <v>77</v>
      </c>
      <c r="M69" s="65"/>
    </row>
    <row r="70" spans="1:13" s="12" customFormat="1" ht="11.25">
      <c r="A70" s="94"/>
      <c r="B70" s="50" t="s">
        <v>99</v>
      </c>
      <c r="C70" s="50" t="s">
        <v>100</v>
      </c>
      <c r="D70" s="64" t="s">
        <v>101</v>
      </c>
      <c r="E70" s="52" t="s">
        <v>24</v>
      </c>
      <c r="F70" s="52" t="s">
        <v>24</v>
      </c>
      <c r="G70" s="52" t="s">
        <v>24</v>
      </c>
      <c r="H70" s="52" t="s">
        <v>24</v>
      </c>
      <c r="I70" s="52" t="s">
        <v>24</v>
      </c>
      <c r="J70" s="52" t="s">
        <v>24</v>
      </c>
      <c r="K70" s="50"/>
      <c r="L70" s="50"/>
      <c r="M70" s="65"/>
    </row>
    <row r="71" spans="1:13" s="12" customFormat="1" ht="11.25">
      <c r="A71" s="94"/>
      <c r="B71" s="50"/>
      <c r="C71" s="50"/>
      <c r="D71" s="64" t="s">
        <v>102</v>
      </c>
      <c r="E71" s="52" t="s">
        <v>24</v>
      </c>
      <c r="F71" s="52" t="s">
        <v>24</v>
      </c>
      <c r="G71" s="52" t="s">
        <v>24</v>
      </c>
      <c r="H71" s="52" t="s">
        <v>24</v>
      </c>
      <c r="I71" s="52" t="s">
        <v>24</v>
      </c>
      <c r="J71" s="52" t="s">
        <v>24</v>
      </c>
      <c r="K71" s="50"/>
      <c r="L71" s="50"/>
      <c r="M71" s="65"/>
    </row>
    <row r="72" spans="1:13" s="12" customFormat="1" ht="11.25">
      <c r="A72" s="94"/>
      <c r="B72" s="50"/>
      <c r="C72" s="50"/>
      <c r="D72" s="64" t="s">
        <v>103</v>
      </c>
      <c r="E72" s="28">
        <v>1</v>
      </c>
      <c r="F72" s="52" t="s">
        <v>24</v>
      </c>
      <c r="G72" s="28">
        <v>1</v>
      </c>
      <c r="H72" s="52" t="s">
        <v>24</v>
      </c>
      <c r="I72" s="52" t="s">
        <v>24</v>
      </c>
      <c r="J72" s="52" t="s">
        <v>24</v>
      </c>
      <c r="K72" s="81">
        <v>390</v>
      </c>
      <c r="L72" s="50"/>
      <c r="M72" s="65"/>
    </row>
    <row r="73" spans="1:13" s="12" customFormat="1" ht="11.25">
      <c r="A73" s="94"/>
      <c r="B73" s="50"/>
      <c r="C73" s="50"/>
      <c r="D73" s="64" t="s">
        <v>104</v>
      </c>
      <c r="E73" s="28">
        <v>2</v>
      </c>
      <c r="F73" s="52" t="s">
        <v>24</v>
      </c>
      <c r="G73" s="28">
        <v>2</v>
      </c>
      <c r="H73" s="52" t="s">
        <v>24</v>
      </c>
      <c r="I73" s="52" t="s">
        <v>24</v>
      </c>
      <c r="J73" s="52" t="s">
        <v>24</v>
      </c>
      <c r="K73" s="50"/>
      <c r="L73" s="50" t="s">
        <v>77</v>
      </c>
      <c r="M73" s="65"/>
    </row>
    <row r="74" spans="1:13" s="12" customFormat="1" ht="11.25">
      <c r="A74" s="94"/>
      <c r="B74" s="50"/>
      <c r="C74" s="50" t="s">
        <v>105</v>
      </c>
      <c r="D74" s="64" t="s">
        <v>106</v>
      </c>
      <c r="E74" s="52" t="s">
        <v>24</v>
      </c>
      <c r="F74" s="28">
        <v>5</v>
      </c>
      <c r="G74" s="28">
        <v>5</v>
      </c>
      <c r="H74" s="52" t="s">
        <v>24</v>
      </c>
      <c r="I74" s="28">
        <v>200</v>
      </c>
      <c r="J74" s="28">
        <v>12</v>
      </c>
      <c r="K74" s="81">
        <v>37500</v>
      </c>
      <c r="L74" s="50" t="s">
        <v>107</v>
      </c>
      <c r="M74" s="65"/>
    </row>
    <row r="75" spans="1:13" s="12" customFormat="1" ht="11.25">
      <c r="A75" s="94"/>
      <c r="B75" s="50"/>
      <c r="C75" s="50" t="s">
        <v>108</v>
      </c>
      <c r="D75" s="64"/>
      <c r="E75" s="52"/>
      <c r="F75" s="28"/>
      <c r="G75" s="28"/>
      <c r="H75" s="52"/>
      <c r="I75" s="28"/>
      <c r="J75" s="28"/>
      <c r="K75" s="81"/>
      <c r="L75" s="50"/>
      <c r="M75" s="65"/>
    </row>
    <row r="76" spans="1:13" s="12" customFormat="1" ht="11.25">
      <c r="A76" s="94"/>
      <c r="B76" s="50" t="s">
        <v>109</v>
      </c>
      <c r="C76" s="50"/>
      <c r="D76" s="64" t="s">
        <v>110</v>
      </c>
      <c r="E76" s="28">
        <v>95</v>
      </c>
      <c r="F76" s="28">
        <v>2</v>
      </c>
      <c r="G76" s="28">
        <v>97</v>
      </c>
      <c r="H76" s="52" t="s">
        <v>24</v>
      </c>
      <c r="I76" s="52" t="s">
        <v>24</v>
      </c>
      <c r="J76" s="28">
        <v>6</v>
      </c>
      <c r="K76" s="81">
        <v>25800</v>
      </c>
      <c r="L76" s="50" t="s">
        <v>111</v>
      </c>
      <c r="M76" s="65"/>
    </row>
    <row r="77" spans="1:13" s="12" customFormat="1" ht="11.25">
      <c r="A77" s="94"/>
      <c r="B77" s="50" t="s">
        <v>99</v>
      </c>
      <c r="C77" s="50"/>
      <c r="D77" s="64" t="s">
        <v>112</v>
      </c>
      <c r="E77" s="52" t="s">
        <v>24</v>
      </c>
      <c r="F77" s="28">
        <v>7</v>
      </c>
      <c r="G77" s="28">
        <v>7</v>
      </c>
      <c r="H77" s="52" t="s">
        <v>24</v>
      </c>
      <c r="I77" s="52" t="s">
        <v>24</v>
      </c>
      <c r="J77" s="28">
        <v>4</v>
      </c>
      <c r="K77" s="81">
        <v>52500</v>
      </c>
      <c r="L77" s="50"/>
      <c r="M77" s="65"/>
    </row>
    <row r="78" spans="1:13" s="12" customFormat="1" ht="11.25">
      <c r="A78" s="94"/>
      <c r="B78" s="50" t="s">
        <v>96</v>
      </c>
      <c r="C78" s="50"/>
      <c r="D78" s="64" t="s">
        <v>30</v>
      </c>
      <c r="E78" s="28">
        <v>7</v>
      </c>
      <c r="F78" s="28">
        <v>0</v>
      </c>
      <c r="G78" s="28">
        <v>7</v>
      </c>
      <c r="H78" s="28">
        <v>0</v>
      </c>
      <c r="I78" s="28">
        <v>0</v>
      </c>
      <c r="J78" s="28">
        <v>0</v>
      </c>
      <c r="K78" s="81">
        <v>5460</v>
      </c>
      <c r="L78" s="50" t="s">
        <v>113</v>
      </c>
      <c r="M78" s="65"/>
    </row>
    <row r="79" spans="1:13" s="12" customFormat="1" ht="11.25">
      <c r="A79" s="94"/>
      <c r="B79" s="50"/>
      <c r="C79" s="50"/>
      <c r="D79" s="64"/>
      <c r="E79" s="52"/>
      <c r="F79" s="28"/>
      <c r="G79" s="28"/>
      <c r="H79" s="52"/>
      <c r="I79" s="28"/>
      <c r="J79" s="28"/>
      <c r="K79" s="81"/>
      <c r="L79" s="50"/>
      <c r="M79" s="65"/>
    </row>
    <row r="80" spans="1:13" s="12" customFormat="1" ht="11.25">
      <c r="A80" s="25">
        <v>6</v>
      </c>
      <c r="B80" s="79" t="s">
        <v>114</v>
      </c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65"/>
    </row>
    <row r="81" spans="1:13" s="12" customFormat="1" ht="11.25">
      <c r="A81" s="94"/>
      <c r="B81" s="50" t="s">
        <v>115</v>
      </c>
      <c r="C81" s="50" t="s">
        <v>116</v>
      </c>
      <c r="D81" s="64" t="s">
        <v>71</v>
      </c>
      <c r="E81" s="28">
        <v>1935</v>
      </c>
      <c r="F81" s="28">
        <v>0</v>
      </c>
      <c r="G81" s="28">
        <v>1935</v>
      </c>
      <c r="H81" s="28">
        <v>0</v>
      </c>
      <c r="I81" s="28">
        <v>0</v>
      </c>
      <c r="J81" s="28">
        <v>2201</v>
      </c>
      <c r="K81" s="95">
        <v>53857.5</v>
      </c>
      <c r="L81" s="50" t="s">
        <v>117</v>
      </c>
      <c r="M81" s="65"/>
    </row>
    <row r="82" spans="1:13" s="12" customFormat="1" ht="11.25">
      <c r="A82" s="94"/>
      <c r="B82" s="50"/>
      <c r="C82" s="50"/>
      <c r="D82" s="64" t="s">
        <v>118</v>
      </c>
      <c r="E82" s="28">
        <v>13</v>
      </c>
      <c r="F82" s="28">
        <v>2</v>
      </c>
      <c r="G82" s="28">
        <v>15</v>
      </c>
      <c r="H82" s="28">
        <v>0</v>
      </c>
      <c r="I82" s="28">
        <v>0</v>
      </c>
      <c r="J82" s="28">
        <v>130</v>
      </c>
      <c r="K82" s="95">
        <v>2190.3000000000002</v>
      </c>
      <c r="L82" s="50"/>
      <c r="M82" s="65"/>
    </row>
    <row r="83" spans="1:13" s="12" customFormat="1" ht="11.25">
      <c r="A83" s="94"/>
      <c r="B83" s="50"/>
      <c r="C83" s="50"/>
      <c r="D83" s="64" t="s">
        <v>119</v>
      </c>
      <c r="E83" s="28">
        <v>10</v>
      </c>
      <c r="F83" s="28">
        <v>38</v>
      </c>
      <c r="G83" s="28">
        <v>48</v>
      </c>
      <c r="H83" s="28">
        <v>0</v>
      </c>
      <c r="I83" s="28">
        <v>0</v>
      </c>
      <c r="J83" s="28">
        <v>130</v>
      </c>
      <c r="K83" s="81">
        <v>7916</v>
      </c>
      <c r="L83" s="50"/>
      <c r="M83" s="65"/>
    </row>
    <row r="84" spans="1:13" s="12" customFormat="1" ht="5.25" customHeight="1">
      <c r="A84" s="22"/>
      <c r="B84" s="26"/>
      <c r="C84" s="27"/>
      <c r="D84" s="27"/>
      <c r="E84" s="28"/>
      <c r="F84" s="96"/>
      <c r="G84" s="51"/>
      <c r="H84" s="28"/>
      <c r="I84" s="28"/>
      <c r="J84" s="28"/>
      <c r="K84" s="97"/>
      <c r="L84" s="27"/>
      <c r="M84" s="29"/>
    </row>
    <row r="85" spans="1:13" s="12" customFormat="1" ht="11.25">
      <c r="A85" s="25">
        <v>7</v>
      </c>
      <c r="B85" s="26" t="s">
        <v>120</v>
      </c>
      <c r="C85" s="27"/>
      <c r="D85" s="60"/>
      <c r="E85" s="28"/>
      <c r="F85" s="51"/>
      <c r="G85" s="51"/>
      <c r="H85" s="28"/>
      <c r="I85" s="28"/>
      <c r="J85" s="28"/>
      <c r="K85" s="97"/>
      <c r="L85" s="27"/>
      <c r="M85" s="29"/>
    </row>
    <row r="86" spans="1:13" s="12" customFormat="1" ht="11.25">
      <c r="A86" s="22"/>
      <c r="B86" s="27" t="s">
        <v>121</v>
      </c>
      <c r="C86" s="27" t="s">
        <v>122</v>
      </c>
      <c r="D86" s="60" t="s">
        <v>101</v>
      </c>
      <c r="E86" s="28">
        <v>20</v>
      </c>
      <c r="F86" s="51">
        <v>5</v>
      </c>
      <c r="G86" s="51">
        <v>25</v>
      </c>
      <c r="H86" s="52" t="s">
        <v>24</v>
      </c>
      <c r="I86" s="52" t="s">
        <v>24</v>
      </c>
      <c r="J86" s="52" t="s">
        <v>24</v>
      </c>
      <c r="K86" s="80">
        <v>12000</v>
      </c>
      <c r="L86" s="27" t="s">
        <v>123</v>
      </c>
      <c r="M86" s="29"/>
    </row>
    <row r="87" spans="1:13" s="12" customFormat="1" ht="11.25">
      <c r="A87" s="22"/>
      <c r="B87" s="27"/>
      <c r="C87" s="27" t="s">
        <v>124</v>
      </c>
      <c r="D87" s="60" t="s">
        <v>125</v>
      </c>
      <c r="E87" s="28">
        <v>1.5</v>
      </c>
      <c r="F87" s="51">
        <v>5</v>
      </c>
      <c r="G87" s="28">
        <v>5</v>
      </c>
      <c r="H87" s="52" t="s">
        <v>24</v>
      </c>
      <c r="I87" s="52" t="s">
        <v>24</v>
      </c>
      <c r="J87" s="52" t="s">
        <v>24</v>
      </c>
      <c r="K87" s="80">
        <v>19200</v>
      </c>
      <c r="L87" s="27"/>
      <c r="M87" s="29"/>
    </row>
    <row r="88" spans="1:13" s="12" customFormat="1" ht="11.25">
      <c r="A88" s="22"/>
      <c r="B88" s="27"/>
      <c r="C88" s="27"/>
      <c r="D88" s="60" t="s">
        <v>126</v>
      </c>
      <c r="E88" s="52" t="s">
        <v>24</v>
      </c>
      <c r="F88" s="51">
        <v>2</v>
      </c>
      <c r="G88" s="28">
        <v>2</v>
      </c>
      <c r="H88" s="52" t="s">
        <v>24</v>
      </c>
      <c r="I88" s="52" t="s">
        <v>24</v>
      </c>
      <c r="J88" s="52" t="s">
        <v>24</v>
      </c>
      <c r="K88" s="80">
        <v>780</v>
      </c>
      <c r="L88" s="27"/>
      <c r="M88" s="29"/>
    </row>
    <row r="89" spans="1:13" s="12" customFormat="1" ht="11.25">
      <c r="A89" s="22"/>
      <c r="B89" s="27" t="s">
        <v>127</v>
      </c>
      <c r="C89" s="27" t="s">
        <v>128</v>
      </c>
      <c r="D89" s="60" t="s">
        <v>71</v>
      </c>
      <c r="E89" s="28">
        <v>72</v>
      </c>
      <c r="F89" s="52" t="s">
        <v>24</v>
      </c>
      <c r="G89" s="51">
        <v>72</v>
      </c>
      <c r="H89" s="52" t="s">
        <v>24</v>
      </c>
      <c r="I89" s="52" t="s">
        <v>24</v>
      </c>
      <c r="J89" s="52" t="s">
        <v>24</v>
      </c>
      <c r="K89" s="80">
        <v>116000</v>
      </c>
      <c r="L89" s="27"/>
      <c r="M89" s="29"/>
    </row>
    <row r="90" spans="1:13" s="12" customFormat="1" ht="11.25">
      <c r="A90" s="22"/>
      <c r="B90" s="27"/>
      <c r="C90" s="27"/>
      <c r="D90" s="60" t="s">
        <v>118</v>
      </c>
      <c r="E90" s="28">
        <v>26</v>
      </c>
      <c r="F90" s="52" t="s">
        <v>24</v>
      </c>
      <c r="G90" s="51">
        <v>26</v>
      </c>
      <c r="H90" s="52" t="s">
        <v>24</v>
      </c>
      <c r="I90" s="52" t="s">
        <v>24</v>
      </c>
      <c r="J90" s="52" t="s">
        <v>24</v>
      </c>
      <c r="K90" s="80">
        <v>145000</v>
      </c>
      <c r="L90" s="27"/>
      <c r="M90" s="29"/>
    </row>
    <row r="91" spans="1:13" s="12" customFormat="1" ht="11.25">
      <c r="A91" s="22"/>
      <c r="B91" s="27" t="s">
        <v>129</v>
      </c>
      <c r="C91" s="27" t="s">
        <v>130</v>
      </c>
      <c r="D91" s="60" t="s">
        <v>71</v>
      </c>
      <c r="E91" s="28">
        <v>111</v>
      </c>
      <c r="F91" s="52" t="s">
        <v>24</v>
      </c>
      <c r="G91" s="51">
        <v>111</v>
      </c>
      <c r="H91" s="52" t="s">
        <v>24</v>
      </c>
      <c r="I91" s="52" t="s">
        <v>24</v>
      </c>
      <c r="J91" s="52" t="s">
        <v>24</v>
      </c>
      <c r="K91" s="80">
        <v>144300</v>
      </c>
      <c r="L91" s="27"/>
      <c r="M91" s="29"/>
    </row>
    <row r="92" spans="1:13" s="12" customFormat="1" ht="11.25">
      <c r="A92" s="22"/>
      <c r="B92" s="27" t="s">
        <v>131</v>
      </c>
      <c r="C92" s="27" t="s">
        <v>132</v>
      </c>
      <c r="D92" s="60" t="s">
        <v>71</v>
      </c>
      <c r="E92" s="28">
        <v>31</v>
      </c>
      <c r="F92" s="28">
        <v>19.5</v>
      </c>
      <c r="G92" s="51">
        <v>51</v>
      </c>
      <c r="H92" s="52" t="s">
        <v>24</v>
      </c>
      <c r="I92" s="52" t="s">
        <v>24</v>
      </c>
      <c r="J92" s="52" t="s">
        <v>24</v>
      </c>
      <c r="K92" s="80">
        <v>76000</v>
      </c>
      <c r="L92" s="27" t="s">
        <v>133</v>
      </c>
      <c r="M92" s="29"/>
    </row>
    <row r="93" spans="1:13" s="12" customFormat="1" ht="11.25">
      <c r="A93" s="22"/>
      <c r="B93" s="27" t="s">
        <v>134</v>
      </c>
      <c r="C93" s="27" t="s">
        <v>135</v>
      </c>
      <c r="D93" s="60" t="s">
        <v>71</v>
      </c>
      <c r="E93" s="28">
        <v>30</v>
      </c>
      <c r="F93" s="28">
        <v>46.5</v>
      </c>
      <c r="G93" s="51">
        <v>77</v>
      </c>
      <c r="H93" s="52" t="s">
        <v>24</v>
      </c>
      <c r="I93" s="52" t="s">
        <v>24</v>
      </c>
      <c r="J93" s="52" t="s">
        <v>24</v>
      </c>
      <c r="K93" s="80">
        <v>184000</v>
      </c>
      <c r="L93" s="27"/>
      <c r="M93" s="29"/>
    </row>
    <row r="94" spans="1:13" s="12" customFormat="1" ht="12" thickBot="1">
      <c r="A94" s="22"/>
      <c r="B94" s="27"/>
      <c r="C94" s="27"/>
      <c r="D94" s="60"/>
      <c r="E94" s="28"/>
      <c r="F94" s="28"/>
      <c r="G94" s="51"/>
      <c r="H94" s="52"/>
      <c r="I94" s="52"/>
      <c r="J94" s="52"/>
      <c r="K94" s="80"/>
      <c r="L94" s="27"/>
      <c r="M94" s="29"/>
    </row>
    <row r="95" spans="1:13" s="12" customFormat="1" ht="11.25">
      <c r="A95" s="98"/>
      <c r="B95" s="99"/>
      <c r="C95" s="99"/>
      <c r="D95" s="100"/>
      <c r="E95" s="101"/>
      <c r="F95" s="101"/>
      <c r="G95" s="102"/>
      <c r="H95" s="103"/>
      <c r="I95" s="103"/>
      <c r="J95" s="103"/>
      <c r="K95" s="104"/>
      <c r="L95" s="99"/>
      <c r="M95" s="99"/>
    </row>
    <row r="96" spans="1:13" s="12" customFormat="1" ht="11.25">
      <c r="A96" s="84"/>
      <c r="B96" s="105"/>
      <c r="C96" s="105"/>
      <c r="D96" s="106"/>
      <c r="E96" s="87"/>
      <c r="F96" s="87"/>
      <c r="G96" s="107"/>
      <c r="H96" s="88"/>
      <c r="I96" s="88"/>
      <c r="J96" s="88"/>
      <c r="K96" s="108"/>
      <c r="L96" s="105"/>
      <c r="M96" s="105"/>
    </row>
    <row r="97" spans="1:13" s="12" customFormat="1" ht="11.25">
      <c r="A97" s="90" t="s">
        <v>136</v>
      </c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</row>
    <row r="98" spans="1:13" s="12" customFormat="1" ht="11.25">
      <c r="A98" s="84"/>
      <c r="B98" s="105"/>
      <c r="C98" s="105"/>
      <c r="D98" s="106"/>
      <c r="E98" s="87"/>
      <c r="F98" s="87"/>
      <c r="G98" s="107"/>
      <c r="H98" s="88"/>
      <c r="I98" s="88"/>
      <c r="J98" s="88"/>
      <c r="K98" s="108"/>
      <c r="L98" s="105"/>
      <c r="M98" s="105"/>
    </row>
    <row r="99" spans="1:13" s="12" customFormat="1" ht="11.25">
      <c r="A99" s="22"/>
      <c r="B99" s="27"/>
      <c r="C99" s="27"/>
      <c r="D99" s="60"/>
      <c r="E99" s="28"/>
      <c r="F99" s="28"/>
      <c r="G99" s="51"/>
      <c r="H99" s="52"/>
      <c r="I99" s="52"/>
      <c r="J99" s="52"/>
      <c r="K99" s="80"/>
      <c r="L99" s="27"/>
      <c r="M99" s="29"/>
    </row>
    <row r="100" spans="1:13" s="12" customFormat="1" ht="11.25">
      <c r="A100" s="22"/>
      <c r="B100" s="27"/>
      <c r="C100" s="27"/>
      <c r="D100" s="60"/>
      <c r="E100" s="28"/>
      <c r="F100" s="28"/>
      <c r="G100" s="51"/>
      <c r="H100" s="52"/>
      <c r="I100" s="52"/>
      <c r="J100" s="52"/>
      <c r="K100" s="80"/>
      <c r="L100" s="27"/>
      <c r="M100" s="29"/>
    </row>
    <row r="101" spans="1:13" s="12" customFormat="1" ht="5.25" customHeight="1">
      <c r="A101" s="22"/>
      <c r="B101" s="27"/>
      <c r="C101" s="27"/>
      <c r="D101" s="60"/>
      <c r="E101" s="28"/>
      <c r="F101" s="51"/>
      <c r="G101" s="28"/>
      <c r="H101" s="28"/>
      <c r="I101" s="28"/>
      <c r="J101" s="28"/>
      <c r="K101" s="97"/>
      <c r="L101" s="27"/>
      <c r="M101" s="29"/>
    </row>
    <row r="102" spans="1:13" s="12" customFormat="1" ht="11.25">
      <c r="A102" s="25">
        <v>8</v>
      </c>
      <c r="B102" s="26" t="s">
        <v>137</v>
      </c>
      <c r="C102" s="27" t="s">
        <v>138</v>
      </c>
      <c r="D102" s="60" t="s">
        <v>139</v>
      </c>
      <c r="E102" s="28">
        <v>12</v>
      </c>
      <c r="F102" s="28">
        <v>3</v>
      </c>
      <c r="G102" s="28">
        <v>15</v>
      </c>
      <c r="H102" s="52" t="s">
        <v>24</v>
      </c>
      <c r="I102" s="52" t="s">
        <v>24</v>
      </c>
      <c r="J102" s="52" t="s">
        <v>24</v>
      </c>
      <c r="K102" s="80">
        <v>12000</v>
      </c>
      <c r="L102" s="27"/>
      <c r="M102" s="29"/>
    </row>
    <row r="103" spans="1:13" s="12" customFormat="1" ht="11.25">
      <c r="A103" s="22"/>
      <c r="B103" s="27" t="s">
        <v>140</v>
      </c>
      <c r="C103" s="27" t="s">
        <v>141</v>
      </c>
      <c r="D103" s="60" t="s">
        <v>139</v>
      </c>
      <c r="E103" s="28">
        <v>5</v>
      </c>
      <c r="F103" s="28">
        <v>5</v>
      </c>
      <c r="G103" s="28">
        <v>10</v>
      </c>
      <c r="H103" s="52" t="s">
        <v>24</v>
      </c>
      <c r="I103" s="52" t="s">
        <v>24</v>
      </c>
      <c r="J103" s="52" t="s">
        <v>24</v>
      </c>
      <c r="K103" s="80">
        <v>20000</v>
      </c>
      <c r="L103" s="27"/>
      <c r="M103" s="29"/>
    </row>
    <row r="104" spans="1:13" s="12" customFormat="1" ht="11.25">
      <c r="A104" s="22"/>
      <c r="B104" s="27"/>
      <c r="C104" s="27"/>
      <c r="D104" s="60" t="s">
        <v>142</v>
      </c>
      <c r="E104" s="28">
        <v>7</v>
      </c>
      <c r="F104" s="28">
        <v>15</v>
      </c>
      <c r="G104" s="28">
        <v>22</v>
      </c>
      <c r="H104" s="52" t="s">
        <v>24</v>
      </c>
      <c r="I104" s="52" t="s">
        <v>24</v>
      </c>
      <c r="J104" s="52" t="s">
        <v>24</v>
      </c>
      <c r="K104" s="80">
        <v>25000</v>
      </c>
      <c r="L104" s="27"/>
      <c r="M104" s="29"/>
    </row>
    <row r="105" spans="1:13" s="12" customFormat="1" ht="11.25">
      <c r="A105" s="22"/>
      <c r="B105" s="27" t="s">
        <v>143</v>
      </c>
      <c r="C105" s="27" t="s">
        <v>144</v>
      </c>
      <c r="D105" s="60" t="s">
        <v>145</v>
      </c>
      <c r="E105" s="28">
        <v>21</v>
      </c>
      <c r="F105" s="28">
        <v>4</v>
      </c>
      <c r="G105" s="51">
        <v>25</v>
      </c>
      <c r="H105" s="52" t="s">
        <v>24</v>
      </c>
      <c r="I105" s="52" t="s">
        <v>24</v>
      </c>
      <c r="J105" s="52" t="s">
        <v>24</v>
      </c>
      <c r="K105" s="80">
        <v>16000</v>
      </c>
      <c r="L105" s="27"/>
      <c r="M105" s="29"/>
    </row>
    <row r="106" spans="1:13" s="12" customFormat="1" ht="11.25">
      <c r="A106" s="22"/>
      <c r="B106" s="27" t="s">
        <v>146</v>
      </c>
      <c r="C106" s="27" t="s">
        <v>147</v>
      </c>
      <c r="D106" s="60" t="s">
        <v>145</v>
      </c>
      <c r="E106" s="28">
        <v>5</v>
      </c>
      <c r="F106" s="51">
        <v>3</v>
      </c>
      <c r="G106" s="28">
        <v>8</v>
      </c>
      <c r="H106" s="52" t="s">
        <v>24</v>
      </c>
      <c r="I106" s="52" t="s">
        <v>24</v>
      </c>
      <c r="J106" s="52" t="s">
        <v>24</v>
      </c>
      <c r="K106" s="109">
        <v>12000</v>
      </c>
      <c r="L106" s="27"/>
      <c r="M106" s="29"/>
    </row>
    <row r="107" spans="1:13" s="12" customFormat="1" ht="11.25">
      <c r="A107" s="22"/>
      <c r="B107" s="27" t="s">
        <v>148</v>
      </c>
      <c r="C107" s="27" t="s">
        <v>149</v>
      </c>
      <c r="D107" s="60" t="s">
        <v>150</v>
      </c>
      <c r="E107" s="52" t="s">
        <v>24</v>
      </c>
      <c r="F107" s="51">
        <v>20</v>
      </c>
      <c r="G107" s="28">
        <v>20</v>
      </c>
      <c r="H107" s="52" t="s">
        <v>24</v>
      </c>
      <c r="I107" s="52" t="s">
        <v>24</v>
      </c>
      <c r="J107" s="52" t="s">
        <v>24</v>
      </c>
      <c r="K107" s="110" t="s">
        <v>24</v>
      </c>
      <c r="L107" s="27" t="s">
        <v>151</v>
      </c>
      <c r="M107" s="29" t="s">
        <v>152</v>
      </c>
    </row>
    <row r="108" spans="1:13" s="12" customFormat="1" ht="11.25">
      <c r="A108" s="22"/>
      <c r="B108" s="27"/>
      <c r="C108" s="27"/>
      <c r="D108" s="60" t="s">
        <v>153</v>
      </c>
      <c r="E108" s="28"/>
      <c r="F108" s="51"/>
      <c r="G108" s="28"/>
      <c r="H108" s="28"/>
      <c r="I108" s="28"/>
      <c r="J108" s="52"/>
      <c r="K108" s="109"/>
      <c r="L108" s="27"/>
      <c r="M108" s="111" t="s">
        <v>154</v>
      </c>
    </row>
    <row r="109" spans="1:13" s="12" customFormat="1" ht="5.25" customHeight="1">
      <c r="A109" s="22"/>
      <c r="B109" s="59"/>
      <c r="C109" s="27"/>
      <c r="D109" s="27"/>
      <c r="E109" s="28"/>
      <c r="F109" s="28"/>
      <c r="G109" s="28"/>
      <c r="H109" s="28"/>
      <c r="I109" s="28"/>
      <c r="J109" s="28"/>
      <c r="K109" s="28"/>
      <c r="L109" s="27"/>
      <c r="M109" s="29"/>
    </row>
    <row r="110" spans="1:13" s="12" customFormat="1" ht="11.25">
      <c r="A110" s="25">
        <v>9</v>
      </c>
      <c r="B110" s="58" t="s">
        <v>155</v>
      </c>
      <c r="C110" s="26" t="s">
        <v>156</v>
      </c>
      <c r="D110" s="60"/>
      <c r="E110" s="28"/>
      <c r="F110" s="28"/>
      <c r="G110" s="28"/>
      <c r="H110" s="28"/>
      <c r="I110" s="28"/>
      <c r="J110" s="28"/>
      <c r="K110" s="28"/>
      <c r="L110" s="27"/>
      <c r="M110" s="29"/>
    </row>
    <row r="111" spans="1:13" s="12" customFormat="1" ht="11.25">
      <c r="A111" s="25"/>
      <c r="B111" s="59" t="s">
        <v>157</v>
      </c>
      <c r="C111" s="27" t="s">
        <v>158</v>
      </c>
      <c r="D111" s="60" t="s">
        <v>145</v>
      </c>
      <c r="E111" s="28">
        <v>25</v>
      </c>
      <c r="F111" s="28">
        <v>178</v>
      </c>
      <c r="G111" s="51">
        <v>203</v>
      </c>
      <c r="H111" s="52" t="s">
        <v>24</v>
      </c>
      <c r="I111" s="52" t="s">
        <v>24</v>
      </c>
      <c r="J111" s="51">
        <v>42</v>
      </c>
      <c r="K111" s="51">
        <v>59000</v>
      </c>
      <c r="L111" s="27" t="s">
        <v>159</v>
      </c>
      <c r="M111" s="29" t="s">
        <v>82</v>
      </c>
    </row>
    <row r="112" spans="1:13" s="12" customFormat="1" ht="11.25">
      <c r="A112" s="25"/>
      <c r="B112" s="59" t="s">
        <v>160</v>
      </c>
      <c r="C112" s="27" t="s">
        <v>161</v>
      </c>
      <c r="D112" s="60" t="s">
        <v>162</v>
      </c>
      <c r="E112" s="28">
        <v>15</v>
      </c>
      <c r="F112" s="28">
        <v>5</v>
      </c>
      <c r="G112" s="28">
        <v>20</v>
      </c>
      <c r="H112" s="52" t="s">
        <v>24</v>
      </c>
      <c r="I112" s="52" t="s">
        <v>24</v>
      </c>
      <c r="J112" s="52" t="s">
        <v>24</v>
      </c>
      <c r="K112" s="51">
        <v>2625000</v>
      </c>
      <c r="L112" s="27"/>
      <c r="M112" s="29"/>
    </row>
    <row r="113" spans="1:13" s="12" customFormat="1" ht="11.25">
      <c r="A113" s="25"/>
      <c r="B113" s="59"/>
      <c r="C113" s="27"/>
      <c r="D113" s="60"/>
      <c r="E113" s="28">
        <v>17</v>
      </c>
      <c r="F113" s="28">
        <v>3</v>
      </c>
      <c r="G113" s="28">
        <v>20</v>
      </c>
      <c r="H113" s="52" t="s">
        <v>24</v>
      </c>
      <c r="I113" s="52" t="s">
        <v>24</v>
      </c>
      <c r="J113" s="52" t="s">
        <v>24</v>
      </c>
      <c r="K113" s="51">
        <v>3570</v>
      </c>
      <c r="L113" s="27"/>
      <c r="M113" s="29"/>
    </row>
    <row r="114" spans="1:13" s="12" customFormat="1" ht="5.25" customHeight="1">
      <c r="A114" s="25"/>
      <c r="B114" s="59"/>
      <c r="C114" s="27"/>
      <c r="D114" s="60"/>
      <c r="E114" s="28"/>
      <c r="F114" s="28"/>
      <c r="G114" s="28"/>
      <c r="H114" s="28"/>
      <c r="I114" s="28"/>
      <c r="J114" s="28"/>
      <c r="K114" s="51"/>
      <c r="L114" s="27"/>
      <c r="M114" s="29"/>
    </row>
    <row r="115" spans="1:13" s="12" customFormat="1" ht="11.25">
      <c r="A115" s="25">
        <v>10</v>
      </c>
      <c r="B115" s="58" t="s">
        <v>163</v>
      </c>
      <c r="C115" s="27"/>
      <c r="D115" s="27"/>
      <c r="E115" s="28"/>
      <c r="F115" s="28"/>
      <c r="G115" s="28"/>
      <c r="H115" s="28"/>
      <c r="I115" s="28"/>
      <c r="J115" s="28"/>
      <c r="K115" s="28"/>
      <c r="L115" s="27"/>
      <c r="M115" s="29"/>
    </row>
    <row r="116" spans="1:13" s="12" customFormat="1" ht="11.25">
      <c r="A116" s="25"/>
      <c r="B116" s="59" t="s">
        <v>164</v>
      </c>
      <c r="C116" s="27" t="s">
        <v>165</v>
      </c>
      <c r="D116" s="60" t="s">
        <v>139</v>
      </c>
      <c r="E116" s="28">
        <v>824</v>
      </c>
      <c r="F116" s="51">
        <v>17</v>
      </c>
      <c r="G116" s="51">
        <f>E116+F116</f>
        <v>841</v>
      </c>
      <c r="H116" s="52" t="s">
        <v>24</v>
      </c>
      <c r="I116" s="52" t="s">
        <v>24</v>
      </c>
      <c r="J116" s="52" t="s">
        <v>24</v>
      </c>
      <c r="K116" s="51">
        <v>47500</v>
      </c>
      <c r="L116" s="27" t="s">
        <v>166</v>
      </c>
      <c r="M116" s="112"/>
    </row>
    <row r="117" spans="1:13" s="12" customFormat="1" ht="11.25">
      <c r="A117" s="22"/>
      <c r="B117" s="59"/>
      <c r="C117" s="27" t="s">
        <v>167</v>
      </c>
      <c r="D117" s="60" t="s">
        <v>168</v>
      </c>
      <c r="E117" s="28">
        <v>89</v>
      </c>
      <c r="F117" s="113" t="s">
        <v>24</v>
      </c>
      <c r="G117" s="51">
        <f>E117+F117</f>
        <v>89</v>
      </c>
      <c r="H117" s="52" t="s">
        <v>24</v>
      </c>
      <c r="I117" s="52" t="s">
        <v>24</v>
      </c>
      <c r="J117" s="52" t="s">
        <v>24</v>
      </c>
      <c r="K117" s="51">
        <v>5785</v>
      </c>
      <c r="L117" s="27"/>
      <c r="M117" s="29"/>
    </row>
    <row r="118" spans="1:13" s="12" customFormat="1" ht="11.25">
      <c r="A118" s="22"/>
      <c r="B118" s="59" t="s">
        <v>169</v>
      </c>
      <c r="C118" s="27" t="s">
        <v>170</v>
      </c>
      <c r="D118" s="60" t="s">
        <v>139</v>
      </c>
      <c r="E118" s="28">
        <v>687</v>
      </c>
      <c r="F118" s="51">
        <v>25</v>
      </c>
      <c r="G118" s="114">
        <v>712</v>
      </c>
      <c r="H118" s="52" t="s">
        <v>24</v>
      </c>
      <c r="I118" s="52" t="s">
        <v>24</v>
      </c>
      <c r="J118" s="52" t="s">
        <v>24</v>
      </c>
      <c r="K118" s="80">
        <v>82865</v>
      </c>
      <c r="L118" s="27"/>
      <c r="M118" s="29"/>
    </row>
    <row r="119" spans="1:13" s="12" customFormat="1" ht="11.25">
      <c r="A119" s="22"/>
      <c r="B119" s="59"/>
      <c r="C119" s="27"/>
      <c r="D119" s="60" t="s">
        <v>142</v>
      </c>
      <c r="E119" s="28">
        <v>677</v>
      </c>
      <c r="F119" s="28">
        <v>5</v>
      </c>
      <c r="G119" s="28">
        <v>682</v>
      </c>
      <c r="H119" s="52" t="s">
        <v>24</v>
      </c>
      <c r="I119" s="52" t="s">
        <v>24</v>
      </c>
      <c r="J119" s="52" t="s">
        <v>24</v>
      </c>
      <c r="K119" s="74">
        <v>1041.5999999999999</v>
      </c>
      <c r="L119" s="27"/>
      <c r="M119" s="29"/>
    </row>
    <row r="120" spans="1:13" s="12" customFormat="1" ht="12" thickBot="1">
      <c r="A120" s="115"/>
      <c r="B120" s="116"/>
      <c r="C120" s="117"/>
      <c r="D120" s="117"/>
      <c r="E120" s="118"/>
      <c r="F120" s="118"/>
      <c r="G120" s="118"/>
      <c r="H120" s="118"/>
      <c r="I120" s="118"/>
      <c r="J120" s="118"/>
      <c r="K120" s="118"/>
      <c r="L120" s="117"/>
      <c r="M120" s="119"/>
    </row>
    <row r="121" spans="1:13">
      <c r="A121" s="82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</row>
    <row r="122" spans="1:13">
      <c r="A122" s="120"/>
      <c r="B122" s="120"/>
      <c r="C122" s="120"/>
      <c r="D122" s="121"/>
      <c r="E122" s="122"/>
      <c r="F122" s="122"/>
      <c r="G122" s="122"/>
      <c r="H122" s="122"/>
      <c r="I122" s="123"/>
      <c r="J122" s="123"/>
      <c r="K122" s="123"/>
      <c r="L122" s="123"/>
      <c r="M122" s="123"/>
    </row>
    <row r="123" spans="1:13">
      <c r="A123" s="122"/>
      <c r="B123" s="122"/>
      <c r="C123" s="124"/>
      <c r="D123" s="122"/>
      <c r="E123" s="122"/>
      <c r="F123" s="125"/>
      <c r="G123" s="125"/>
      <c r="H123" s="125"/>
      <c r="I123" s="122"/>
      <c r="J123" s="122"/>
      <c r="K123" s="122"/>
      <c r="L123" s="122"/>
      <c r="M123" s="126"/>
    </row>
    <row r="124" spans="1:13">
      <c r="A124" s="122"/>
      <c r="B124" s="122"/>
      <c r="C124" s="124"/>
      <c r="D124" s="122"/>
      <c r="E124" s="122"/>
      <c r="F124" s="125"/>
      <c r="G124" s="125"/>
      <c r="H124" s="125"/>
      <c r="J124" s="122"/>
      <c r="L124" s="122"/>
      <c r="M124" s="124"/>
    </row>
    <row r="125" spans="1:13">
      <c r="A125" s="122"/>
      <c r="B125" s="127"/>
      <c r="C125" s="124"/>
      <c r="D125" s="122"/>
      <c r="E125" s="122"/>
      <c r="F125" s="128"/>
      <c r="G125" s="128"/>
      <c r="H125" s="128"/>
      <c r="I125" s="122"/>
      <c r="J125" s="122"/>
      <c r="K125" s="122"/>
      <c r="L125" s="122"/>
      <c r="M125" s="122"/>
    </row>
    <row r="126" spans="1:13">
      <c r="J126" s="122"/>
    </row>
    <row r="127" spans="1:13">
      <c r="J127" s="122"/>
    </row>
    <row r="128" spans="1:13">
      <c r="A128" s="129"/>
      <c r="B128" s="130"/>
      <c r="C128" s="130"/>
      <c r="D128" s="130"/>
      <c r="E128" s="130"/>
      <c r="F128" s="130"/>
      <c r="G128" s="130"/>
      <c r="H128" s="130"/>
      <c r="I128" s="130"/>
      <c r="J128" s="130"/>
      <c r="K128" s="130"/>
      <c r="L128" s="130"/>
      <c r="M128" s="130"/>
    </row>
    <row r="129" spans="1:13">
      <c r="D129" s="131"/>
    </row>
    <row r="130" spans="1:13">
      <c r="D130" s="131"/>
    </row>
    <row r="136" spans="1:13">
      <c r="A136" s="129"/>
      <c r="B136" s="130"/>
      <c r="C136" s="130"/>
      <c r="D136" s="130"/>
      <c r="E136" s="130"/>
      <c r="F136" s="130"/>
      <c r="G136" s="130"/>
      <c r="H136" s="130"/>
      <c r="I136" s="130"/>
      <c r="J136" s="130"/>
      <c r="K136" s="130"/>
      <c r="L136" s="130"/>
      <c r="M136" s="130"/>
    </row>
    <row r="142" spans="1:13">
      <c r="A142" s="132" t="s">
        <v>171</v>
      </c>
      <c r="B142" s="133"/>
      <c r="C142" s="133"/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</row>
  </sheetData>
  <mergeCells count="19">
    <mergeCell ref="A142:M142"/>
    <mergeCell ref="A121:M121"/>
    <mergeCell ref="I122:K122"/>
    <mergeCell ref="L122:M122"/>
    <mergeCell ref="F125:H125"/>
    <mergeCell ref="A128:M128"/>
    <mergeCell ref="A136:M136"/>
    <mergeCell ref="K8:K9"/>
    <mergeCell ref="L8:L9"/>
    <mergeCell ref="M8:M9"/>
    <mergeCell ref="A45:M45"/>
    <mergeCell ref="A49:M49"/>
    <mergeCell ref="A97:M97"/>
    <mergeCell ref="A8:A9"/>
    <mergeCell ref="B8:B9"/>
    <mergeCell ref="C8:C9"/>
    <mergeCell ref="D8:D9"/>
    <mergeCell ref="E8:G8"/>
    <mergeCell ref="H8:J8"/>
  </mergeCells>
  <pageMargins left="0.71" right="0.15" top="0.55000000000000004" bottom="0.2" header="0.41" footer="0.28999999999999998"/>
  <pageSetup paperSize="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OPT I-2009</vt:lpstr>
      <vt:lpstr>'OPT I-2009'!Print_Titles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2011-05-13T01:41:00Z</dcterms:created>
  <dcterms:modified xsi:type="dcterms:W3CDTF">2011-05-13T01:41:56Z</dcterms:modified>
</cp:coreProperties>
</file>