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Perk. Harga TBS" sheetId="1" r:id="rId1"/>
  </sheets>
  <calcPr calcId="124519"/>
</workbook>
</file>

<file path=xl/calcChain.xml><?xml version="1.0" encoding="utf-8"?>
<calcChain xmlns="http://schemas.openxmlformats.org/spreadsheetml/2006/main">
  <c r="O34" i="1"/>
  <c r="O31"/>
  <c r="O28"/>
  <c r="O26"/>
  <c r="O25"/>
  <c r="O24"/>
  <c r="O23"/>
  <c r="O22"/>
  <c r="O21"/>
  <c r="O20"/>
  <c r="O19"/>
  <c r="O18"/>
  <c r="O17"/>
  <c r="O16"/>
  <c r="O15"/>
  <c r="O14"/>
</calcChain>
</file>

<file path=xl/sharedStrings.xml><?xml version="1.0" encoding="utf-8"?>
<sst xmlns="http://schemas.openxmlformats.org/spreadsheetml/2006/main" count="62" uniqueCount="58">
  <si>
    <t>Tabel 75. Perkembangan Harga TBS Kelapa Sawit</t>
  </si>
  <si>
    <t>di Kalimantan Timur Tahun 2010</t>
  </si>
  <si>
    <t>Harga TBS Tahun 2010</t>
  </si>
  <si>
    <t>No.</t>
  </si>
  <si>
    <t>Umur</t>
  </si>
  <si>
    <t>Rata - Rata</t>
  </si>
  <si>
    <t>Jan</t>
  </si>
  <si>
    <t>Peb</t>
  </si>
  <si>
    <t>Maret</t>
  </si>
  <si>
    <t>April</t>
  </si>
  <si>
    <t>Mei</t>
  </si>
  <si>
    <t>Juni</t>
  </si>
  <si>
    <t>Juli</t>
  </si>
  <si>
    <t>Agust</t>
  </si>
  <si>
    <t>Sept</t>
  </si>
  <si>
    <t>Okt</t>
  </si>
  <si>
    <t>Nop</t>
  </si>
  <si>
    <t>Des</t>
  </si>
  <si>
    <t>Harga</t>
  </si>
  <si>
    <t>(Rp)</t>
  </si>
  <si>
    <t>1.</t>
  </si>
  <si>
    <t>3 Tahun</t>
  </si>
  <si>
    <t>2.</t>
  </si>
  <si>
    <t>4 Tahun</t>
  </si>
  <si>
    <t>3.</t>
  </si>
  <si>
    <t>5 Tahun</t>
  </si>
  <si>
    <t>4.</t>
  </si>
  <si>
    <t>6 Tahun</t>
  </si>
  <si>
    <t>5.</t>
  </si>
  <si>
    <t>7 Tahun</t>
  </si>
  <si>
    <t>6.</t>
  </si>
  <si>
    <t>8 Tahun</t>
  </si>
  <si>
    <t>7.</t>
  </si>
  <si>
    <t>9 Tahun</t>
  </si>
  <si>
    <t>8.</t>
  </si>
  <si>
    <t>10 s/d 25 Tahun</t>
  </si>
  <si>
    <t>9.</t>
  </si>
  <si>
    <t>21 Tahun</t>
  </si>
  <si>
    <t>-</t>
  </si>
  <si>
    <t>10.</t>
  </si>
  <si>
    <t>22 Tahun</t>
  </si>
  <si>
    <t>11.</t>
  </si>
  <si>
    <t>23 Tahun</t>
  </si>
  <si>
    <t>12.</t>
  </si>
  <si>
    <t>24 Tahun</t>
  </si>
  <si>
    <t>13.</t>
  </si>
  <si>
    <t>25 Tahun</t>
  </si>
  <si>
    <t>A.</t>
  </si>
  <si>
    <t>Rata - rata Harga</t>
  </si>
  <si>
    <t>Minyak Sawit (Rp)</t>
  </si>
  <si>
    <t>(CPO)</t>
  </si>
  <si>
    <t>B.</t>
  </si>
  <si>
    <t>Rata - Rata Harga</t>
  </si>
  <si>
    <t>Inti Sawit (Kernel)</t>
  </si>
  <si>
    <t>C.</t>
  </si>
  <si>
    <t>Faktor "K" (%)</t>
  </si>
  <si>
    <t>Sumber Data :</t>
  </si>
  <si>
    <t>Bidang Usaha, 2010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</si>
</sst>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43" formatCode="_(* #,##0.00_);_(* \(#,##0.00\);_(* &quot;-&quot;??_);_(@_)"/>
    <numFmt numFmtId="164" formatCode="_(* #,##0.00_);_(* \(#,##0.00\);_(* &quot;-&quot;_);_(@_)"/>
  </numFmts>
  <fonts count="10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 Unicode MS"/>
      <family val="2"/>
    </font>
    <font>
      <b/>
      <sz val="9"/>
      <name val="Arial Unicode MS"/>
      <family val="2"/>
    </font>
    <font>
      <sz val="9"/>
      <name val="Arial Unicode MS"/>
      <family val="2"/>
    </font>
    <font>
      <sz val="10"/>
      <name val="Arial Unicode MS"/>
      <family val="2"/>
    </font>
    <font>
      <i/>
      <sz val="9"/>
      <name val="Arial Narrow"/>
      <family val="2"/>
    </font>
    <font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2" applyNumberFormat="1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164" fontId="5" fillId="0" borderId="3" xfId="2" applyNumberFormat="1" applyFont="1" applyBorder="1" applyAlignment="1">
      <alignment horizontal="center"/>
    </xf>
    <xf numFmtId="164" fontId="5" fillId="0" borderId="4" xfId="2" applyNumberFormat="1" applyFont="1" applyBorder="1" applyAlignment="1">
      <alignment horizontal="center"/>
    </xf>
    <xf numFmtId="0" fontId="6" fillId="0" borderId="5" xfId="0" applyFont="1" applyBorder="1"/>
    <xf numFmtId="0" fontId="4" fillId="0" borderId="6" xfId="0" applyFont="1" applyBorder="1"/>
    <xf numFmtId="0" fontId="4" fillId="0" borderId="7" xfId="0" applyFont="1" applyBorder="1" applyAlignment="1">
      <alignment horizontal="center"/>
    </xf>
    <xf numFmtId="164" fontId="5" fillId="0" borderId="8" xfId="2" applyNumberFormat="1" applyFont="1" applyBorder="1" applyAlignment="1">
      <alignment horizontal="center"/>
    </xf>
    <xf numFmtId="164" fontId="5" fillId="0" borderId="9" xfId="2" applyNumberFormat="1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 applyAlignment="1">
      <alignment horizontal="center"/>
    </xf>
    <xf numFmtId="0" fontId="7" fillId="0" borderId="6" xfId="0" applyFont="1" applyBorder="1"/>
    <xf numFmtId="0" fontId="7" fillId="0" borderId="7" xfId="0" applyFont="1" applyBorder="1"/>
    <xf numFmtId="164" fontId="5" fillId="0" borderId="11" xfId="2" applyNumberFormat="1" applyFont="1" applyBorder="1" applyAlignment="1">
      <alignment horizontal="center"/>
    </xf>
    <xf numFmtId="164" fontId="5" fillId="0" borderId="12" xfId="2" applyNumberFormat="1" applyFont="1" applyBorder="1" applyAlignment="1">
      <alignment horizontal="center"/>
    </xf>
    <xf numFmtId="0" fontId="7" fillId="0" borderId="13" xfId="0" applyFont="1" applyBorder="1"/>
    <xf numFmtId="164" fontId="7" fillId="0" borderId="14" xfId="2" applyNumberFormat="1" applyFont="1" applyBorder="1" applyAlignment="1">
      <alignment horizontal="center"/>
    </xf>
    <xf numFmtId="164" fontId="7" fillId="0" borderId="15" xfId="2" applyNumberFormat="1" applyFont="1" applyBorder="1" applyAlignment="1">
      <alignment horizontal="center"/>
    </xf>
    <xf numFmtId="164" fontId="7" fillId="0" borderId="8" xfId="2" applyNumberFormat="1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7" fillId="0" borderId="17" xfId="0" applyFont="1" applyBorder="1"/>
    <xf numFmtId="0" fontId="7" fillId="0" borderId="11" xfId="0" applyFont="1" applyBorder="1"/>
    <xf numFmtId="0" fontId="7" fillId="0" borderId="18" xfId="0" applyFont="1" applyBorder="1"/>
    <xf numFmtId="0" fontId="7" fillId="0" borderId="12" xfId="0" applyFont="1" applyBorder="1"/>
    <xf numFmtId="0" fontId="7" fillId="0" borderId="19" xfId="0" applyFont="1" applyBorder="1"/>
    <xf numFmtId="0" fontId="7" fillId="0" borderId="6" xfId="0" applyFont="1" applyBorder="1" applyAlignment="1">
      <alignment horizontal="center"/>
    </xf>
    <xf numFmtId="0" fontId="7" fillId="0" borderId="7" xfId="0" quotePrefix="1" applyFont="1" applyBorder="1" applyAlignment="1">
      <alignment horizontal="center"/>
    </xf>
    <xf numFmtId="164" fontId="7" fillId="0" borderId="20" xfId="2" applyNumberFormat="1" applyFont="1" applyBorder="1"/>
    <xf numFmtId="164" fontId="7" fillId="0" borderId="7" xfId="2" applyNumberFormat="1" applyFont="1" applyBorder="1"/>
    <xf numFmtId="164" fontId="7" fillId="0" borderId="21" xfId="2" applyNumberFormat="1" applyFont="1" applyBorder="1"/>
    <xf numFmtId="43" fontId="7" fillId="0" borderId="10" xfId="1" applyFont="1" applyBorder="1"/>
    <xf numFmtId="0" fontId="7" fillId="0" borderId="6" xfId="0" quotePrefix="1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164" fontId="7" fillId="0" borderId="7" xfId="2" quotePrefix="1" applyNumberFormat="1" applyFont="1" applyBorder="1" applyAlignment="1">
      <alignment horizontal="center"/>
    </xf>
    <xf numFmtId="0" fontId="7" fillId="0" borderId="7" xfId="0" quotePrefix="1" applyFont="1" applyBorder="1"/>
    <xf numFmtId="0" fontId="7" fillId="0" borderId="10" xfId="0" applyFont="1" applyBorder="1"/>
    <xf numFmtId="0" fontId="7" fillId="0" borderId="17" xfId="0" applyFont="1" applyBorder="1" applyAlignment="1">
      <alignment horizontal="center"/>
    </xf>
    <xf numFmtId="164" fontId="7" fillId="0" borderId="18" xfId="2" applyNumberFormat="1" applyFont="1" applyBorder="1"/>
    <xf numFmtId="164" fontId="7" fillId="0" borderId="11" xfId="2" applyNumberFormat="1" applyFont="1" applyBorder="1"/>
    <xf numFmtId="164" fontId="7" fillId="0" borderId="12" xfId="2" applyNumberFormat="1" applyFont="1" applyBorder="1"/>
    <xf numFmtId="43" fontId="7" fillId="0" borderId="19" xfId="1" applyFont="1" applyBorder="1"/>
    <xf numFmtId="2" fontId="7" fillId="0" borderId="10" xfId="0" applyNumberFormat="1" applyFont="1" applyBorder="1"/>
    <xf numFmtId="0" fontId="7" fillId="0" borderId="13" xfId="0" applyFont="1" applyBorder="1" applyAlignment="1">
      <alignment horizontal="center"/>
    </xf>
    <xf numFmtId="0" fontId="7" fillId="0" borderId="15" xfId="0" applyFont="1" applyBorder="1"/>
    <xf numFmtId="164" fontId="7" fillId="0" borderId="14" xfId="2" applyNumberFormat="1" applyFont="1" applyBorder="1"/>
    <xf numFmtId="164" fontId="7" fillId="0" borderId="15" xfId="2" applyNumberFormat="1" applyFont="1" applyBorder="1"/>
    <xf numFmtId="164" fontId="7" fillId="0" borderId="8" xfId="2" applyNumberFormat="1" applyFont="1" applyBorder="1"/>
    <xf numFmtId="2" fontId="7" fillId="0" borderId="16" xfId="0" applyNumberFormat="1" applyFont="1" applyBorder="1"/>
    <xf numFmtId="0" fontId="7" fillId="0" borderId="15" xfId="0" quotePrefix="1" applyFont="1" applyBorder="1"/>
    <xf numFmtId="43" fontId="7" fillId="0" borderId="16" xfId="1" applyFont="1" applyBorder="1"/>
    <xf numFmtId="0" fontId="7" fillId="0" borderId="22" xfId="0" applyFont="1" applyBorder="1"/>
    <xf numFmtId="0" fontId="7" fillId="0" borderId="23" xfId="0" applyFont="1" applyBorder="1"/>
    <xf numFmtId="41" fontId="7" fillId="0" borderId="24" xfId="2" applyFont="1" applyBorder="1"/>
    <xf numFmtId="41" fontId="7" fillId="0" borderId="23" xfId="2" applyFont="1" applyBorder="1"/>
    <xf numFmtId="41" fontId="7" fillId="0" borderId="25" xfId="2" applyFont="1" applyBorder="1"/>
    <xf numFmtId="0" fontId="7" fillId="0" borderId="26" xfId="0" applyFont="1" applyBorder="1"/>
    <xf numFmtId="164" fontId="8" fillId="0" borderId="0" xfId="2" applyNumberFormat="1" applyFont="1" applyAlignment="1">
      <alignment horizontal="center"/>
    </xf>
    <xf numFmtId="164" fontId="8" fillId="0" borderId="0" xfId="2" applyNumberFormat="1" applyFont="1" applyAlignment="1">
      <alignment horizontal="left"/>
    </xf>
    <xf numFmtId="0" fontId="9" fillId="0" borderId="0" xfId="0" applyFont="1"/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514350</xdr:colOff>
      <xdr:row>0</xdr:row>
      <xdr:rowOff>0</xdr:rowOff>
    </xdr:from>
    <xdr:to>
      <xdr:col>14</xdr:col>
      <xdr:colOff>657225</xdr:colOff>
      <xdr:row>0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7915275" y="0"/>
          <a:ext cx="13430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2005</a:t>
          </a:r>
        </a:p>
      </xdr:txBody>
    </xdr:sp>
    <xdr:clientData/>
  </xdr:twoCellAnchor>
  <xdr:twoCellAnchor>
    <xdr:from>
      <xdr:col>12</xdr:col>
      <xdr:colOff>514350</xdr:colOff>
      <xdr:row>0</xdr:row>
      <xdr:rowOff>0</xdr:rowOff>
    </xdr:from>
    <xdr:to>
      <xdr:col>14</xdr:col>
      <xdr:colOff>657225</xdr:colOff>
      <xdr:row>0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7915275" y="0"/>
          <a:ext cx="13430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2006</a:t>
          </a:r>
        </a:p>
      </xdr:txBody>
    </xdr:sp>
    <xdr:clientData/>
  </xdr:twoCellAnchor>
  <xdr:twoCellAnchor>
    <xdr:from>
      <xdr:col>12</xdr:col>
      <xdr:colOff>514350</xdr:colOff>
      <xdr:row>0</xdr:row>
      <xdr:rowOff>0</xdr:rowOff>
    </xdr:from>
    <xdr:to>
      <xdr:col>14</xdr:col>
      <xdr:colOff>657225</xdr:colOff>
      <xdr:row>0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915275" y="0"/>
          <a:ext cx="13430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2007</a:t>
          </a:r>
        </a:p>
      </xdr:txBody>
    </xdr:sp>
    <xdr:clientData/>
  </xdr:twoCellAnchor>
  <xdr:twoCellAnchor>
    <xdr:from>
      <xdr:col>12</xdr:col>
      <xdr:colOff>514350</xdr:colOff>
      <xdr:row>0</xdr:row>
      <xdr:rowOff>0</xdr:rowOff>
    </xdr:from>
    <xdr:to>
      <xdr:col>14</xdr:col>
      <xdr:colOff>657225</xdr:colOff>
      <xdr:row>0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7915275" y="0"/>
          <a:ext cx="13430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2008</a:t>
          </a:r>
        </a:p>
      </xdr:txBody>
    </xdr:sp>
    <xdr:clientData/>
  </xdr:twoCellAnchor>
  <xdr:twoCellAnchor>
    <xdr:from>
      <xdr:col>12</xdr:col>
      <xdr:colOff>514350</xdr:colOff>
      <xdr:row>0</xdr:row>
      <xdr:rowOff>0</xdr:rowOff>
    </xdr:from>
    <xdr:to>
      <xdr:col>14</xdr:col>
      <xdr:colOff>657225</xdr:colOff>
      <xdr:row>0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915275" y="0"/>
          <a:ext cx="13430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 Unicode MS"/>
              <a:ea typeface="Arial Unicode MS"/>
              <a:cs typeface="Arial Unicode MS"/>
            </a:rPr>
            <a:t>DISBUN KALTIM 2009</a:t>
          </a:r>
        </a:p>
      </xdr:txBody>
    </xdr:sp>
    <xdr:clientData/>
  </xdr:twoCellAnchor>
  <xdr:twoCellAnchor>
    <xdr:from>
      <xdr:col>12</xdr:col>
      <xdr:colOff>514350</xdr:colOff>
      <xdr:row>0</xdr:row>
      <xdr:rowOff>0</xdr:rowOff>
    </xdr:from>
    <xdr:to>
      <xdr:col>14</xdr:col>
      <xdr:colOff>657225</xdr:colOff>
      <xdr:row>0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7915275" y="0"/>
          <a:ext cx="13430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 Unicode MS"/>
              <a:ea typeface="Arial Unicode MS"/>
              <a:cs typeface="Arial Unicode MS"/>
            </a:rPr>
            <a:t>DISBUN KALTIM 2010</a:t>
          </a:r>
        </a:p>
      </xdr:txBody>
    </xdr:sp>
    <xdr:clientData/>
  </xdr:twoCellAnchor>
  <xdr:twoCellAnchor>
    <xdr:from>
      <xdr:col>12</xdr:col>
      <xdr:colOff>514350</xdr:colOff>
      <xdr:row>38</xdr:row>
      <xdr:rowOff>0</xdr:rowOff>
    </xdr:from>
    <xdr:to>
      <xdr:col>14</xdr:col>
      <xdr:colOff>657225</xdr:colOff>
      <xdr:row>39</xdr:row>
      <xdr:rowOff>19050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7915275" y="7000875"/>
          <a:ext cx="13430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 Unicode MS"/>
              <a:ea typeface="Arial Unicode MS"/>
              <a:cs typeface="Arial Unicode MS"/>
            </a:rPr>
            <a:t>DISBUN KALTIM 2011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O38"/>
  <sheetViews>
    <sheetView tabSelected="1" workbookViewId="0">
      <selection activeCell="Q38" sqref="Q38"/>
    </sheetView>
  </sheetViews>
  <sheetFormatPr defaultRowHeight="12.75"/>
  <cols>
    <col min="1" max="1" width="4.28515625" style="2" customWidth="1"/>
    <col min="2" max="2" width="16.7109375" style="3" customWidth="1"/>
    <col min="3" max="7" width="9" style="3" customWidth="1"/>
    <col min="8" max="14" width="9" style="2" customWidth="1"/>
    <col min="15" max="15" width="12.42578125" style="2" customWidth="1"/>
    <col min="16" max="16384" width="9.140625" style="2"/>
  </cols>
  <sheetData>
    <row r="6" spans="1:15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 t="s">
        <v>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3.5" thickBot="1"/>
    <row r="9" spans="1:15" ht="15.75" thickTop="1">
      <c r="A9" s="4"/>
      <c r="B9" s="5"/>
      <c r="C9" s="6" t="s">
        <v>2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8"/>
    </row>
    <row r="10" spans="1:15" ht="15">
      <c r="A10" s="9" t="s">
        <v>3</v>
      </c>
      <c r="B10" s="10" t="s">
        <v>4</v>
      </c>
      <c r="C10" s="11"/>
      <c r="D10" s="12"/>
      <c r="E10" s="12"/>
      <c r="F10" s="12"/>
      <c r="G10" s="12"/>
      <c r="H10" s="13"/>
      <c r="I10" s="13"/>
      <c r="J10" s="13"/>
      <c r="K10" s="13"/>
      <c r="L10" s="13"/>
      <c r="M10" s="13"/>
      <c r="N10" s="13"/>
      <c r="O10" s="14" t="s">
        <v>5</v>
      </c>
    </row>
    <row r="11" spans="1:15" ht="15">
      <c r="A11" s="15"/>
      <c r="B11" s="16"/>
      <c r="C11" s="17" t="s">
        <v>6</v>
      </c>
      <c r="D11" s="17" t="s">
        <v>7</v>
      </c>
      <c r="E11" s="17" t="s">
        <v>8</v>
      </c>
      <c r="F11" s="17" t="s">
        <v>9</v>
      </c>
      <c r="G11" s="17" t="s">
        <v>10</v>
      </c>
      <c r="H11" s="17" t="s">
        <v>11</v>
      </c>
      <c r="I11" s="17" t="s">
        <v>12</v>
      </c>
      <c r="J11" s="17" t="s">
        <v>13</v>
      </c>
      <c r="K11" s="17" t="s">
        <v>14</v>
      </c>
      <c r="L11" s="17" t="s">
        <v>15</v>
      </c>
      <c r="M11" s="17" t="s">
        <v>16</v>
      </c>
      <c r="N11" s="18" t="s">
        <v>17</v>
      </c>
      <c r="O11" s="14" t="s">
        <v>18</v>
      </c>
    </row>
    <row r="12" spans="1:15" ht="15">
      <c r="A12" s="19"/>
      <c r="B12" s="16"/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2"/>
      <c r="O12" s="23" t="s">
        <v>19</v>
      </c>
    </row>
    <row r="13" spans="1:15" ht="15">
      <c r="A13" s="24"/>
      <c r="B13" s="25"/>
      <c r="C13" s="26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7"/>
      <c r="O13" s="28"/>
    </row>
    <row r="14" spans="1:15" ht="15">
      <c r="A14" s="29" t="s">
        <v>20</v>
      </c>
      <c r="B14" s="30" t="s">
        <v>21</v>
      </c>
      <c r="C14" s="31">
        <v>873.77</v>
      </c>
      <c r="D14" s="32">
        <v>881.7</v>
      </c>
      <c r="E14" s="32">
        <v>908.46</v>
      </c>
      <c r="F14" s="32">
        <v>913.36</v>
      </c>
      <c r="G14" s="32">
        <v>912.7</v>
      </c>
      <c r="H14" s="32">
        <v>904.85</v>
      </c>
      <c r="I14" s="32">
        <v>890.14</v>
      </c>
      <c r="J14" s="32">
        <v>889.3</v>
      </c>
      <c r="K14" s="32">
        <v>923.79</v>
      </c>
      <c r="L14" s="32">
        <v>998.32</v>
      </c>
      <c r="M14" s="32">
        <v>1011.3</v>
      </c>
      <c r="N14" s="33">
        <v>1102.5899999999999</v>
      </c>
      <c r="O14" s="34">
        <f t="shared" ref="O14:O26" si="0">SUM(C14:N14)/12</f>
        <v>934.19</v>
      </c>
    </row>
    <row r="15" spans="1:15" ht="15">
      <c r="A15" s="35" t="s">
        <v>22</v>
      </c>
      <c r="B15" s="30" t="s">
        <v>23</v>
      </c>
      <c r="C15" s="31">
        <v>941.03</v>
      </c>
      <c r="D15" s="32">
        <v>949.25</v>
      </c>
      <c r="E15" s="32">
        <v>978.04</v>
      </c>
      <c r="F15" s="32">
        <v>983.35</v>
      </c>
      <c r="G15" s="32">
        <v>982.27</v>
      </c>
      <c r="H15" s="32">
        <v>973.77</v>
      </c>
      <c r="I15" s="32">
        <v>957.91</v>
      </c>
      <c r="J15" s="32">
        <v>957</v>
      </c>
      <c r="K15" s="32">
        <v>994.39</v>
      </c>
      <c r="L15" s="32">
        <v>1074.1300000000001</v>
      </c>
      <c r="M15" s="32">
        <v>1087.8399999999999</v>
      </c>
      <c r="N15" s="33">
        <v>1186.05</v>
      </c>
      <c r="O15" s="34">
        <f t="shared" si="0"/>
        <v>1005.4191666666666</v>
      </c>
    </row>
    <row r="16" spans="1:15" ht="15">
      <c r="A16" s="35" t="s">
        <v>24</v>
      </c>
      <c r="B16" s="30" t="s">
        <v>25</v>
      </c>
      <c r="C16" s="31">
        <v>1010.38</v>
      </c>
      <c r="D16" s="32">
        <v>1018.87</v>
      </c>
      <c r="E16" s="32">
        <v>1049.75</v>
      </c>
      <c r="F16" s="32">
        <v>1055.48</v>
      </c>
      <c r="G16" s="32">
        <v>1053.94</v>
      </c>
      <c r="H16" s="32">
        <v>1044.77</v>
      </c>
      <c r="I16" s="32">
        <v>1027.72</v>
      </c>
      <c r="J16" s="32">
        <v>1026.73</v>
      </c>
      <c r="K16" s="32">
        <v>1067.1400000000001</v>
      </c>
      <c r="L16" s="32">
        <v>1152.22</v>
      </c>
      <c r="M16" s="32">
        <v>1166.6400000000001</v>
      </c>
      <c r="N16" s="33">
        <v>1271.98</v>
      </c>
      <c r="O16" s="34">
        <f t="shared" si="0"/>
        <v>1078.8016666666665</v>
      </c>
    </row>
    <row r="17" spans="1:15" ht="15">
      <c r="A17" s="35" t="s">
        <v>26</v>
      </c>
      <c r="B17" s="30" t="s">
        <v>27</v>
      </c>
      <c r="C17" s="31">
        <v>1045.6300000000001</v>
      </c>
      <c r="D17" s="32">
        <v>1054.45</v>
      </c>
      <c r="E17" s="32">
        <v>1086.4000000000001</v>
      </c>
      <c r="F17" s="32">
        <v>1092.3399999999999</v>
      </c>
      <c r="G17" s="32">
        <v>1090.77</v>
      </c>
      <c r="H17" s="32">
        <v>1081.29</v>
      </c>
      <c r="I17" s="32">
        <v>1063.6400000000001</v>
      </c>
      <c r="J17" s="32">
        <v>1062.6199999999999</v>
      </c>
      <c r="K17" s="32">
        <v>1104.42</v>
      </c>
      <c r="L17" s="32">
        <v>1192.51</v>
      </c>
      <c r="M17" s="32">
        <v>1207.46</v>
      </c>
      <c r="N17" s="33">
        <v>1316.47</v>
      </c>
      <c r="O17" s="34">
        <f t="shared" si="0"/>
        <v>1116.4999999999998</v>
      </c>
    </row>
    <row r="18" spans="1:15" ht="15">
      <c r="A18" s="35" t="s">
        <v>28</v>
      </c>
      <c r="B18" s="36" t="s">
        <v>29</v>
      </c>
      <c r="C18" s="31">
        <v>1081.21</v>
      </c>
      <c r="D18" s="32">
        <v>1090.53</v>
      </c>
      <c r="E18" s="32">
        <v>1123.5999999999999</v>
      </c>
      <c r="F18" s="32">
        <v>1129.71</v>
      </c>
      <c r="G18" s="32">
        <v>1128.3399999999999</v>
      </c>
      <c r="H18" s="32">
        <v>1118.56</v>
      </c>
      <c r="I18" s="32">
        <v>1100.32</v>
      </c>
      <c r="J18" s="32">
        <v>1099.27</v>
      </c>
      <c r="K18" s="32">
        <v>1142.33</v>
      </c>
      <c r="L18" s="32">
        <v>1233.76</v>
      </c>
      <c r="M18" s="32">
        <v>1249.4000000000001</v>
      </c>
      <c r="N18" s="33">
        <v>1362.2</v>
      </c>
      <c r="O18" s="34">
        <f t="shared" si="0"/>
        <v>1154.9358333333332</v>
      </c>
    </row>
    <row r="19" spans="1:15" ht="15">
      <c r="A19" s="35" t="s">
        <v>30</v>
      </c>
      <c r="B19" s="36" t="s">
        <v>31</v>
      </c>
      <c r="C19" s="31">
        <v>1116.46</v>
      </c>
      <c r="D19" s="32">
        <v>1126.1099999999999</v>
      </c>
      <c r="E19" s="32">
        <v>1160.26</v>
      </c>
      <c r="F19" s="32">
        <v>1166.57</v>
      </c>
      <c r="G19" s="32">
        <v>1165.17</v>
      </c>
      <c r="H19" s="32">
        <v>1155.07</v>
      </c>
      <c r="I19" s="32">
        <v>1136.24</v>
      </c>
      <c r="J19" s="32">
        <v>1135.1600000000001</v>
      </c>
      <c r="K19" s="32">
        <v>1179.6099999999999</v>
      </c>
      <c r="L19" s="32">
        <v>1274.05</v>
      </c>
      <c r="M19" s="32">
        <v>1290.22</v>
      </c>
      <c r="N19" s="33">
        <v>1406.7</v>
      </c>
      <c r="O19" s="34">
        <f t="shared" si="0"/>
        <v>1192.635</v>
      </c>
    </row>
    <row r="20" spans="1:15" ht="15">
      <c r="A20" s="35" t="s">
        <v>32</v>
      </c>
      <c r="B20" s="36" t="s">
        <v>33</v>
      </c>
      <c r="C20" s="31">
        <v>1152.04</v>
      </c>
      <c r="D20" s="32">
        <v>1162.2</v>
      </c>
      <c r="E20" s="32">
        <v>1197.45</v>
      </c>
      <c r="F20" s="32">
        <v>1203.94</v>
      </c>
      <c r="G20" s="32">
        <v>1202.74</v>
      </c>
      <c r="H20" s="32">
        <v>1192.3399999999999</v>
      </c>
      <c r="I20" s="32">
        <v>1172.93</v>
      </c>
      <c r="J20" s="32">
        <v>1171.81</v>
      </c>
      <c r="K20" s="32">
        <v>1217.52</v>
      </c>
      <c r="L20" s="32">
        <v>1315.3</v>
      </c>
      <c r="M20" s="32">
        <v>1332.16</v>
      </c>
      <c r="N20" s="33">
        <v>1452.42</v>
      </c>
      <c r="O20" s="34">
        <f t="shared" si="0"/>
        <v>1231.0708333333332</v>
      </c>
    </row>
    <row r="21" spans="1:15" ht="15">
      <c r="A21" s="35" t="s">
        <v>34</v>
      </c>
      <c r="B21" s="36" t="s">
        <v>35</v>
      </c>
      <c r="C21" s="31">
        <v>1188.1400000000001</v>
      </c>
      <c r="D21" s="32">
        <v>1198.8</v>
      </c>
      <c r="E21" s="32">
        <v>1235.18</v>
      </c>
      <c r="F21" s="32">
        <v>1241.8599999999999</v>
      </c>
      <c r="G21" s="32">
        <v>1240.83</v>
      </c>
      <c r="H21" s="32">
        <v>1230.1300000000001</v>
      </c>
      <c r="I21" s="32">
        <v>1210.1199999999999</v>
      </c>
      <c r="J21" s="32">
        <v>1208.97</v>
      </c>
      <c r="K21" s="32">
        <v>1255.97</v>
      </c>
      <c r="L21" s="32">
        <v>1357.12</v>
      </c>
      <c r="M21" s="32">
        <v>1374.67</v>
      </c>
      <c r="N21" s="33">
        <v>1498.76</v>
      </c>
      <c r="O21" s="34">
        <f t="shared" si="0"/>
        <v>1270.0458333333333</v>
      </c>
    </row>
    <row r="22" spans="1:15" ht="15">
      <c r="A22" s="35" t="s">
        <v>36</v>
      </c>
      <c r="B22" s="36" t="s">
        <v>37</v>
      </c>
      <c r="C22" s="31">
        <v>1156.97</v>
      </c>
      <c r="D22" s="32">
        <v>1167.8499999999999</v>
      </c>
      <c r="E22" s="32">
        <v>1203.33</v>
      </c>
      <c r="F22" s="32">
        <v>1209.78</v>
      </c>
      <c r="G22" s="32">
        <v>1209.3499999999999</v>
      </c>
      <c r="H22" s="32">
        <v>1198.99</v>
      </c>
      <c r="I22" s="32">
        <v>1179.54</v>
      </c>
      <c r="J22" s="32">
        <v>1178.43</v>
      </c>
      <c r="K22" s="32">
        <v>1223.81</v>
      </c>
      <c r="L22" s="37" t="s">
        <v>38</v>
      </c>
      <c r="M22" s="32">
        <v>0</v>
      </c>
      <c r="N22" s="33">
        <v>0</v>
      </c>
      <c r="O22" s="34">
        <f t="shared" si="0"/>
        <v>894.00416666666649</v>
      </c>
    </row>
    <row r="23" spans="1:15" ht="15">
      <c r="A23" s="35" t="s">
        <v>39</v>
      </c>
      <c r="B23" s="36" t="s">
        <v>40</v>
      </c>
      <c r="C23" s="31">
        <v>1123.21</v>
      </c>
      <c r="D23" s="32">
        <v>1134.32</v>
      </c>
      <c r="E23" s="32">
        <v>1168.82</v>
      </c>
      <c r="F23" s="32">
        <v>1175.02</v>
      </c>
      <c r="G23" s="32">
        <v>1175.25</v>
      </c>
      <c r="H23" s="32">
        <v>1165.26</v>
      </c>
      <c r="I23" s="32">
        <v>1146.4100000000001</v>
      </c>
      <c r="J23" s="32">
        <v>1145.3499999999999</v>
      </c>
      <c r="K23" s="32">
        <v>1188.98</v>
      </c>
      <c r="L23" s="37" t="s">
        <v>38</v>
      </c>
      <c r="M23" s="32">
        <v>0</v>
      </c>
      <c r="N23" s="33">
        <v>0</v>
      </c>
      <c r="O23" s="34">
        <f t="shared" si="0"/>
        <v>868.55166666666662</v>
      </c>
    </row>
    <row r="24" spans="1:15" ht="15">
      <c r="A24" s="35" t="s">
        <v>41</v>
      </c>
      <c r="B24" s="36" t="s">
        <v>42</v>
      </c>
      <c r="C24" s="31">
        <v>1090.49</v>
      </c>
      <c r="D24" s="32">
        <v>1101.82</v>
      </c>
      <c r="E24" s="32">
        <v>1135.3699999999999</v>
      </c>
      <c r="F24" s="32">
        <v>1141.3399999999999</v>
      </c>
      <c r="G24" s="32">
        <v>1142.2</v>
      </c>
      <c r="H24" s="32">
        <v>1132.57</v>
      </c>
      <c r="I24" s="32">
        <v>1114.3</v>
      </c>
      <c r="J24" s="32">
        <v>1113.28</v>
      </c>
      <c r="K24" s="32">
        <v>1155.22</v>
      </c>
      <c r="L24" s="37" t="s">
        <v>38</v>
      </c>
      <c r="M24" s="32">
        <v>0</v>
      </c>
      <c r="N24" s="33">
        <v>0</v>
      </c>
      <c r="O24" s="34">
        <f t="shared" si="0"/>
        <v>843.88249999999982</v>
      </c>
    </row>
    <row r="25" spans="1:15" ht="15">
      <c r="A25" s="35" t="s">
        <v>43</v>
      </c>
      <c r="B25" s="36" t="s">
        <v>44</v>
      </c>
      <c r="C25" s="31">
        <v>1058.28</v>
      </c>
      <c r="D25" s="32">
        <v>1069.83</v>
      </c>
      <c r="E25" s="32">
        <v>1102.45</v>
      </c>
      <c r="F25" s="32">
        <v>1108.19</v>
      </c>
      <c r="G25" s="32">
        <v>1109.68</v>
      </c>
      <c r="H25" s="32">
        <v>1100.4000000000001</v>
      </c>
      <c r="I25" s="32">
        <v>1082.7</v>
      </c>
      <c r="J25" s="32">
        <v>1081.73</v>
      </c>
      <c r="K25" s="32">
        <v>1121.99</v>
      </c>
      <c r="L25" s="37" t="s">
        <v>38</v>
      </c>
      <c r="M25" s="32">
        <v>0</v>
      </c>
      <c r="N25" s="33">
        <v>0</v>
      </c>
      <c r="O25" s="34">
        <f t="shared" si="0"/>
        <v>819.60416666666663</v>
      </c>
    </row>
    <row r="26" spans="1:15" ht="15">
      <c r="A26" s="35" t="s">
        <v>45</v>
      </c>
      <c r="B26" s="36" t="s">
        <v>46</v>
      </c>
      <c r="C26" s="31">
        <v>1025.56</v>
      </c>
      <c r="D26" s="32">
        <v>1037.33</v>
      </c>
      <c r="E26" s="32">
        <v>1069</v>
      </c>
      <c r="F26" s="32">
        <v>1074.51</v>
      </c>
      <c r="G26" s="32">
        <v>1076.6300000000001</v>
      </c>
      <c r="H26" s="32">
        <v>1067.71</v>
      </c>
      <c r="I26" s="32">
        <v>1050.5899999999999</v>
      </c>
      <c r="J26" s="32">
        <v>1049.6600000000001</v>
      </c>
      <c r="K26" s="32">
        <v>1088.23</v>
      </c>
      <c r="L26" s="37" t="s">
        <v>38</v>
      </c>
      <c r="M26" s="32">
        <v>0</v>
      </c>
      <c r="N26" s="33">
        <v>0</v>
      </c>
      <c r="O26" s="34">
        <f t="shared" si="0"/>
        <v>794.93499999999995</v>
      </c>
    </row>
    <row r="27" spans="1:15" ht="15">
      <c r="A27" s="29"/>
      <c r="B27" s="38"/>
      <c r="C27" s="31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3"/>
      <c r="O27" s="39"/>
    </row>
    <row r="28" spans="1:15" ht="15">
      <c r="A28" s="40" t="s">
        <v>47</v>
      </c>
      <c r="B28" s="25" t="s">
        <v>48</v>
      </c>
      <c r="C28" s="41">
        <v>6210.31</v>
      </c>
      <c r="D28" s="41">
        <v>6171.37</v>
      </c>
      <c r="E28" s="41">
        <v>6476.22</v>
      </c>
      <c r="F28" s="42">
        <v>6600.78</v>
      </c>
      <c r="G28" s="42">
        <v>6368.19</v>
      </c>
      <c r="H28" s="42">
        <v>6324.55</v>
      </c>
      <c r="I28" s="42">
        <v>6227.58</v>
      </c>
      <c r="J28" s="42">
        <v>6175.52</v>
      </c>
      <c r="K28" s="42">
        <v>7069.1</v>
      </c>
      <c r="L28" s="42">
        <v>7053.42</v>
      </c>
      <c r="M28" s="42">
        <v>7084.66</v>
      </c>
      <c r="N28" s="43">
        <v>7550.75</v>
      </c>
      <c r="O28" s="44">
        <f>SUM(C28:N28)/12</f>
        <v>6609.3708333333334</v>
      </c>
    </row>
    <row r="29" spans="1:15" ht="15">
      <c r="A29" s="29"/>
      <c r="B29" s="16" t="s">
        <v>49</v>
      </c>
      <c r="C29" s="31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3"/>
      <c r="O29" s="45"/>
    </row>
    <row r="30" spans="1:15" ht="15">
      <c r="A30" s="46"/>
      <c r="B30" s="47" t="s">
        <v>50</v>
      </c>
      <c r="C30" s="48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50"/>
      <c r="O30" s="51"/>
    </row>
    <row r="31" spans="1:15" ht="15">
      <c r="A31" s="40" t="s">
        <v>51</v>
      </c>
      <c r="B31" s="25" t="s">
        <v>52</v>
      </c>
      <c r="C31" s="41">
        <v>2017</v>
      </c>
      <c r="D31" s="42">
        <v>2454.5500000000002</v>
      </c>
      <c r="E31" s="42">
        <v>2609.7800000000002</v>
      </c>
      <c r="F31" s="42">
        <v>2609.7800000000002</v>
      </c>
      <c r="G31" s="42">
        <v>3059.71</v>
      </c>
      <c r="H31" s="42">
        <v>3105.55</v>
      </c>
      <c r="I31" s="42">
        <v>3105.55</v>
      </c>
      <c r="J31" s="42">
        <v>3090.91</v>
      </c>
      <c r="K31" s="42">
        <v>3090.91</v>
      </c>
      <c r="L31" s="42">
        <v>3807.64</v>
      </c>
      <c r="M31" s="42">
        <v>4234.41</v>
      </c>
      <c r="N31" s="43">
        <v>4499.9799999999996</v>
      </c>
      <c r="O31" s="44">
        <f>SUM(C31:N31)/12</f>
        <v>3140.4808333333326</v>
      </c>
    </row>
    <row r="32" spans="1:15" ht="15">
      <c r="A32" s="29"/>
      <c r="B32" s="16" t="s">
        <v>53</v>
      </c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3"/>
      <c r="O32" s="34"/>
    </row>
    <row r="33" spans="1:15" ht="15">
      <c r="A33" s="46"/>
      <c r="B33" s="52"/>
      <c r="C33" s="48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50"/>
      <c r="O33" s="53"/>
    </row>
    <row r="34" spans="1:15" ht="15">
      <c r="A34" s="29" t="s">
        <v>54</v>
      </c>
      <c r="B34" s="16" t="s">
        <v>55</v>
      </c>
      <c r="C34" s="31">
        <v>83.64</v>
      </c>
      <c r="D34" s="32">
        <v>83.59</v>
      </c>
      <c r="E34" s="32">
        <v>81.98</v>
      </c>
      <c r="F34" s="32">
        <v>81</v>
      </c>
      <c r="G34" s="32">
        <v>82.38</v>
      </c>
      <c r="H34" s="32">
        <v>82.05</v>
      </c>
      <c r="I34" s="32">
        <v>81.84</v>
      </c>
      <c r="J34" s="32">
        <v>82.42</v>
      </c>
      <c r="K34" s="32">
        <v>75.81</v>
      </c>
      <c r="L34" s="32">
        <v>80.34</v>
      </c>
      <c r="M34" s="32">
        <v>80.05</v>
      </c>
      <c r="N34" s="33">
        <v>81.92</v>
      </c>
      <c r="O34" s="44">
        <f>SUM(C34:N34)/12</f>
        <v>81.418333333333337</v>
      </c>
    </row>
    <row r="35" spans="1:15" ht="15">
      <c r="A35" s="29"/>
      <c r="B35" s="16"/>
      <c r="C35" s="31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3"/>
      <c r="O35" s="39"/>
    </row>
    <row r="36" spans="1:15" ht="15.75" thickBot="1">
      <c r="A36" s="54"/>
      <c r="B36" s="55"/>
      <c r="C36" s="56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8"/>
      <c r="O36" s="59"/>
    </row>
    <row r="37" spans="1:15" ht="14.25" thickTop="1">
      <c r="B37" s="60" t="s">
        <v>56</v>
      </c>
      <c r="C37" s="61" t="s">
        <v>57</v>
      </c>
    </row>
    <row r="38" spans="1:15">
      <c r="A38" s="62"/>
    </row>
  </sheetData>
  <mergeCells count="3">
    <mergeCell ref="A6:O6"/>
    <mergeCell ref="A7:O7"/>
    <mergeCell ref="C9:N9"/>
  </mergeCells>
  <pageMargins left="0.98" right="0.35433070866141703" top="0.9" bottom="0.2" header="0.55118110236220497" footer="0.35"/>
  <pageSetup scale="85" orientation="landscape" horizontalDpi="120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Perk. Harga TBS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2013-04-03T06:59:19Z</dcterms:created>
  <dcterms:modified xsi:type="dcterms:W3CDTF">2013-04-03T06:59:47Z</dcterms:modified>
</cp:coreProperties>
</file>