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7" sheetId="1" r:id="rId1"/>
  </sheets>
  <calcPr calcId="124519"/>
</workbook>
</file>

<file path=xl/calcChain.xml><?xml version="1.0" encoding="utf-8"?>
<calcChain xmlns="http://schemas.openxmlformats.org/spreadsheetml/2006/main">
  <c r="P40" i="1"/>
  <c r="P38"/>
  <c r="P36"/>
  <c r="P34"/>
  <c r="P32"/>
  <c r="P31"/>
  <c r="P28"/>
  <c r="P27"/>
  <c r="P26"/>
  <c r="P23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<sst xmlns="http://schemas.openxmlformats.org/spreadsheetml/2006/main" count="74" uniqueCount="58">
  <si>
    <t>Tabel 75. Perkembangan Harga Komoditas Perkebunan</t>
  </si>
  <si>
    <t>di Kalimantan Timur Tahun 2007</t>
  </si>
  <si>
    <t>Harga Tingkat Petani / Kg / Bulan / Rp</t>
  </si>
  <si>
    <t>No.</t>
  </si>
  <si>
    <t>Komoditas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</si>
  <si>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</si>
  <si>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</si>
  <si>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</si>
  <si>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</si>
  <si>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</si>
  <si>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</si>
  <si>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</si>
  <si>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</si>
  <si>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</si>
  <si>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</si>
  <si>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</si>
  <si>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</si>
  <si>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</si>
  <si>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</si>
  <si>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</si>
  <si>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</si>
  <si>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</si>
  <si>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</si>
  <si>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</si>
  <si>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</si>
  <si>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</si>
  <si>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</si>
  <si>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</si>
  <si>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</si>
  <si>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</si>
  <si>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</si>
  <si>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</t>
  </si>
  <si>
    <t>- Kopra</t>
  </si>
  <si>
    <t>Butir</t>
  </si>
  <si>
    <t>- Biji</t>
  </si>
  <si>
    <t>5.</t>
  </si>
  <si>
    <t>Kelapa Hybrida</t>
  </si>
  <si>
    <t>6.</t>
  </si>
  <si>
    <t>Lada</t>
  </si>
  <si>
    <t>- Lada Putih</t>
  </si>
  <si>
    <t>- Lada Hitam</t>
  </si>
  <si>
    <t>- Lada Enteng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</si>
  <si>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</si>
  <si>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</si>
  <si>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</si>
  <si>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</si>
  <si>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</si>
  <si>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</si>
  <si>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</si>
  <si>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</si>
  <si>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</si>
  <si>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</si>
  <si>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Pinang</t>
  </si>
  <si>
    <t>.</t>
  </si>
  <si>
    <t xml:space="preserve"> </t>
  </si>
  <si>
    <t>Sumber Data :</t>
  </si>
  <si>
    <t xml:space="preserve">Bidang Bina Usaha Tani </t>
  </si>
  <si>
    <t>145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</si>
</sst>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7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8" xfId="1" applyFont="1" applyBorder="1"/>
    <xf numFmtId="41" fontId="3" fillId="0" borderId="10" xfId="0" applyNumberFormat="1" applyFont="1" applyBorder="1"/>
    <xf numFmtId="0" fontId="3" fillId="0" borderId="6" xfId="0" quotePrefix="1" applyFont="1" applyBorder="1" applyAlignment="1">
      <alignment horizontal="center"/>
    </xf>
    <xf numFmtId="0" fontId="3" fillId="0" borderId="6" xfId="0" applyFont="1" applyBorder="1"/>
    <xf numFmtId="41" fontId="3" fillId="0" borderId="7" xfId="1" quotePrefix="1" applyFont="1" applyBorder="1"/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left"/>
    </xf>
    <xf numFmtId="0" fontId="5" fillId="0" borderId="0" xfId="0" applyFont="1"/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42</xdr:row>
      <xdr:rowOff>0</xdr:rowOff>
    </xdr:from>
    <xdr:to>
      <xdr:col>15</xdr:col>
      <xdr:colOff>581025</xdr:colOff>
      <xdr:row>43</xdr:row>
      <xdr:rowOff>19050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305675" y="6305550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9"/>
  <sheetViews>
    <sheetView tabSelected="1" topLeftCell="A24" zoomScale="75" workbookViewId="0">
      <selection activeCell="R60" sqref="R60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7" t="s">
        <v>9</v>
      </c>
      <c r="G7" s="17" t="s">
        <v>10</v>
      </c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15</v>
      </c>
      <c r="M7" s="17" t="s">
        <v>16</v>
      </c>
      <c r="N7" s="17" t="s">
        <v>17</v>
      </c>
      <c r="O7" s="18" t="s">
        <v>18</v>
      </c>
      <c r="P7" s="14" t="s">
        <v>19</v>
      </c>
    </row>
    <row r="8" spans="1:16">
      <c r="A8" s="19"/>
      <c r="B8" s="20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11"/>
      <c r="P8" s="22"/>
    </row>
    <row r="9" spans="1:16" ht="6.75" customHeight="1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6"/>
    </row>
    <row r="10" spans="1:16">
      <c r="A10" s="27" t="s">
        <v>20</v>
      </c>
      <c r="B10" s="28" t="s">
        <v>21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30"/>
    </row>
    <row r="11" spans="1:16">
      <c r="A11" s="27"/>
      <c r="B11" s="31" t="s">
        <v>22</v>
      </c>
      <c r="C11" s="32" t="s">
        <v>23</v>
      </c>
      <c r="D11" s="33">
        <v>5000</v>
      </c>
      <c r="E11" s="33">
        <v>7000</v>
      </c>
      <c r="F11" s="33">
        <v>7000</v>
      </c>
      <c r="G11" s="33">
        <v>7000</v>
      </c>
      <c r="H11" s="33">
        <v>7000</v>
      </c>
      <c r="I11" s="34">
        <v>7000</v>
      </c>
      <c r="J11" s="34">
        <v>7000</v>
      </c>
      <c r="K11" s="34">
        <v>7000</v>
      </c>
      <c r="L11" s="34">
        <v>9000</v>
      </c>
      <c r="M11" s="34">
        <v>9000</v>
      </c>
      <c r="N11" s="34">
        <v>9000</v>
      </c>
      <c r="O11" s="35">
        <v>9000</v>
      </c>
      <c r="P11" s="36">
        <f>SUM(D11:O11)/12</f>
        <v>7500</v>
      </c>
    </row>
    <row r="12" spans="1:16">
      <c r="A12" s="27"/>
      <c r="B12" s="31" t="s">
        <v>24</v>
      </c>
      <c r="C12" s="32" t="s">
        <v>23</v>
      </c>
      <c r="D12" s="33">
        <v>8000</v>
      </c>
      <c r="E12" s="33">
        <v>11000</v>
      </c>
      <c r="F12" s="33">
        <v>11000</v>
      </c>
      <c r="G12" s="34">
        <v>11000</v>
      </c>
      <c r="H12" s="34">
        <v>11000</v>
      </c>
      <c r="I12" s="34">
        <v>11000</v>
      </c>
      <c r="J12" s="34">
        <v>11000</v>
      </c>
      <c r="K12" s="34">
        <v>13000</v>
      </c>
      <c r="L12" s="34">
        <v>13000</v>
      </c>
      <c r="M12" s="34">
        <v>13000</v>
      </c>
      <c r="N12" s="34">
        <v>13000</v>
      </c>
      <c r="O12" s="35">
        <v>13000</v>
      </c>
      <c r="P12" s="36">
        <f>SUM(D12:O12)/12</f>
        <v>11583.333333333334</v>
      </c>
    </row>
    <row r="13" spans="1:16">
      <c r="A13" s="27"/>
      <c r="B13" s="31" t="s">
        <v>25</v>
      </c>
      <c r="C13" s="32" t="s">
        <v>23</v>
      </c>
      <c r="D13" s="33">
        <v>3000</v>
      </c>
      <c r="E13" s="33">
        <v>3000</v>
      </c>
      <c r="F13" s="33">
        <v>3000</v>
      </c>
      <c r="G13" s="33">
        <v>3000</v>
      </c>
      <c r="H13" s="33">
        <v>3000</v>
      </c>
      <c r="I13" s="34">
        <v>3000</v>
      </c>
      <c r="J13" s="34">
        <v>3000</v>
      </c>
      <c r="K13" s="34">
        <v>3000</v>
      </c>
      <c r="L13" s="34">
        <v>3000</v>
      </c>
      <c r="M13" s="34">
        <v>3000</v>
      </c>
      <c r="N13" s="34">
        <v>5000</v>
      </c>
      <c r="O13" s="35">
        <v>5000</v>
      </c>
      <c r="P13" s="36">
        <f>SUM(D13:O13)/12</f>
        <v>3333.3333333333335</v>
      </c>
    </row>
    <row r="14" spans="1:16" ht="6.75" customHeight="1">
      <c r="A14" s="27"/>
      <c r="B14" s="28"/>
      <c r="C14" s="32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  <c r="P14" s="30"/>
    </row>
    <row r="15" spans="1:16">
      <c r="A15" s="27" t="s">
        <v>26</v>
      </c>
      <c r="B15" s="28" t="s">
        <v>27</v>
      </c>
      <c r="C15" s="32" t="s">
        <v>23</v>
      </c>
      <c r="D15" s="33">
        <v>6500</v>
      </c>
      <c r="E15" s="33">
        <v>6500</v>
      </c>
      <c r="F15" s="33">
        <v>6500</v>
      </c>
      <c r="G15" s="34">
        <v>6500</v>
      </c>
      <c r="H15" s="34">
        <v>12000</v>
      </c>
      <c r="I15" s="34">
        <v>12000</v>
      </c>
      <c r="J15" s="34">
        <v>12000</v>
      </c>
      <c r="K15" s="34">
        <v>12000</v>
      </c>
      <c r="L15" s="34">
        <v>12000</v>
      </c>
      <c r="M15" s="34">
        <v>7000</v>
      </c>
      <c r="N15" s="34">
        <v>7000</v>
      </c>
      <c r="O15" s="35">
        <v>7000</v>
      </c>
      <c r="P15" s="36">
        <f>SUM(D15:O15)/12</f>
        <v>8916.6666666666661</v>
      </c>
    </row>
    <row r="16" spans="1:16" ht="6.75" customHeight="1">
      <c r="A16" s="27"/>
      <c r="B16" s="28"/>
      <c r="C16" s="32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5"/>
      <c r="P16" s="30"/>
    </row>
    <row r="17" spans="1:16">
      <c r="A17" s="27" t="s">
        <v>28</v>
      </c>
      <c r="B17" s="28" t="s">
        <v>29</v>
      </c>
      <c r="C17" s="32" t="s">
        <v>23</v>
      </c>
      <c r="D17" s="33">
        <v>14500</v>
      </c>
      <c r="E17" s="33">
        <v>14500</v>
      </c>
      <c r="F17" s="33">
        <v>14500</v>
      </c>
      <c r="G17" s="34">
        <v>16500</v>
      </c>
      <c r="H17" s="34">
        <v>16500</v>
      </c>
      <c r="I17" s="34">
        <v>16500</v>
      </c>
      <c r="J17" s="34">
        <v>16500</v>
      </c>
      <c r="K17" s="34">
        <v>16500</v>
      </c>
      <c r="L17" s="34">
        <v>16500</v>
      </c>
      <c r="M17" s="34">
        <v>16500</v>
      </c>
      <c r="N17" s="34">
        <v>16500</v>
      </c>
      <c r="O17" s="35">
        <v>16500</v>
      </c>
      <c r="P17" s="36">
        <f>SUM(D17:O17)/12</f>
        <v>16000</v>
      </c>
    </row>
    <row r="18" spans="1:16" ht="7.5" customHeight="1">
      <c r="A18" s="27"/>
      <c r="B18" s="28"/>
      <c r="C18" s="32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5"/>
      <c r="P18" s="30"/>
    </row>
    <row r="19" spans="1:16">
      <c r="A19" s="27" t="s">
        <v>30</v>
      </c>
      <c r="B19" s="28" t="s">
        <v>31</v>
      </c>
      <c r="C19" s="32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5"/>
      <c r="P19" s="36"/>
    </row>
    <row r="20" spans="1:16">
      <c r="A20" s="27"/>
      <c r="B20" s="31" t="s">
        <v>32</v>
      </c>
      <c r="C20" s="32" t="s">
        <v>33</v>
      </c>
      <c r="D20" s="33">
        <v>2000</v>
      </c>
      <c r="E20" s="33">
        <v>2000</v>
      </c>
      <c r="F20" s="33">
        <v>2000</v>
      </c>
      <c r="G20" s="33">
        <v>2000</v>
      </c>
      <c r="H20" s="33">
        <v>2500</v>
      </c>
      <c r="I20" s="34">
        <v>2500</v>
      </c>
      <c r="J20" s="34">
        <v>2500</v>
      </c>
      <c r="K20" s="34">
        <v>2500</v>
      </c>
      <c r="L20" s="34">
        <v>2500</v>
      </c>
      <c r="M20" s="34">
        <v>2500</v>
      </c>
      <c r="N20" s="34">
        <v>2500</v>
      </c>
      <c r="O20" s="35">
        <v>3000</v>
      </c>
      <c r="P20" s="36">
        <f>SUM(D20:O20)/12</f>
        <v>2375</v>
      </c>
    </row>
    <row r="21" spans="1:16">
      <c r="A21" s="27"/>
      <c r="B21" s="31" t="s">
        <v>34</v>
      </c>
      <c r="C21" s="32" t="s">
        <v>33</v>
      </c>
      <c r="D21" s="33">
        <v>900</v>
      </c>
      <c r="E21" s="33">
        <v>1000</v>
      </c>
      <c r="F21" s="33">
        <v>1000</v>
      </c>
      <c r="G21" s="34">
        <v>1000</v>
      </c>
      <c r="H21" s="34">
        <v>1600</v>
      </c>
      <c r="I21" s="34">
        <v>2500</v>
      </c>
      <c r="J21" s="34">
        <v>2500</v>
      </c>
      <c r="K21" s="34">
        <v>2500</v>
      </c>
      <c r="L21" s="34">
        <v>2500</v>
      </c>
      <c r="M21" s="34">
        <v>3000</v>
      </c>
      <c r="N21" s="34">
        <v>3000</v>
      </c>
      <c r="O21" s="35">
        <v>2500</v>
      </c>
      <c r="P21" s="36">
        <f>SUM(D21:O21)/12</f>
        <v>2000</v>
      </c>
    </row>
    <row r="22" spans="1:16" ht="7.5" customHeight="1">
      <c r="A22" s="27"/>
      <c r="B22" s="31"/>
      <c r="C22" s="32"/>
      <c r="D22" s="33"/>
      <c r="E22" s="33"/>
      <c r="F22" s="33"/>
      <c r="G22" s="34"/>
      <c r="H22" s="34"/>
      <c r="I22" s="34"/>
      <c r="J22" s="34"/>
      <c r="K22" s="34"/>
      <c r="L22" s="34"/>
      <c r="M22" s="34"/>
      <c r="N22" s="34"/>
      <c r="O22" s="35"/>
      <c r="P22" s="36"/>
    </row>
    <row r="23" spans="1:16">
      <c r="A23" s="37" t="s">
        <v>35</v>
      </c>
      <c r="B23" s="28" t="s">
        <v>36</v>
      </c>
      <c r="C23" s="32" t="s">
        <v>33</v>
      </c>
      <c r="D23" s="33">
        <v>750</v>
      </c>
      <c r="E23" s="33">
        <v>750</v>
      </c>
      <c r="F23" s="33">
        <v>750</v>
      </c>
      <c r="G23" s="34">
        <v>750</v>
      </c>
      <c r="H23" s="34">
        <v>750</v>
      </c>
      <c r="I23" s="34">
        <v>750</v>
      </c>
      <c r="J23" s="34">
        <v>750</v>
      </c>
      <c r="K23" s="34">
        <v>750</v>
      </c>
      <c r="L23" s="34">
        <v>750</v>
      </c>
      <c r="M23" s="34">
        <v>750</v>
      </c>
      <c r="N23" s="34">
        <v>750</v>
      </c>
      <c r="O23" s="35">
        <v>750</v>
      </c>
      <c r="P23" s="36">
        <f>SUM(D23:O23)/12</f>
        <v>750</v>
      </c>
    </row>
    <row r="24" spans="1:16" ht="7.5" customHeight="1">
      <c r="A24" s="27"/>
      <c r="B24" s="28"/>
      <c r="C24" s="32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30"/>
    </row>
    <row r="25" spans="1:16">
      <c r="A25" s="37" t="s">
        <v>37</v>
      </c>
      <c r="B25" s="28" t="s">
        <v>38</v>
      </c>
      <c r="C25" s="32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/>
      <c r="P25" s="30"/>
    </row>
    <row r="26" spans="1:16">
      <c r="A26" s="27"/>
      <c r="B26" s="31" t="s">
        <v>39</v>
      </c>
      <c r="C26" s="32" t="s">
        <v>23</v>
      </c>
      <c r="D26" s="33">
        <v>23000</v>
      </c>
      <c r="E26" s="33">
        <v>23000</v>
      </c>
      <c r="F26" s="33">
        <v>23000</v>
      </c>
      <c r="G26" s="34">
        <v>24000</v>
      </c>
      <c r="H26" s="34">
        <v>30000</v>
      </c>
      <c r="I26" s="34">
        <v>30000</v>
      </c>
      <c r="J26" s="34">
        <v>30000</v>
      </c>
      <c r="K26" s="34">
        <v>30000</v>
      </c>
      <c r="L26" s="34">
        <v>30000</v>
      </c>
      <c r="M26" s="34">
        <v>25000</v>
      </c>
      <c r="N26" s="34">
        <v>22500</v>
      </c>
      <c r="O26" s="34">
        <v>22500</v>
      </c>
      <c r="P26" s="36">
        <f>SUM(D26:O26)/12</f>
        <v>26083.333333333332</v>
      </c>
    </row>
    <row r="27" spans="1:16">
      <c r="A27" s="27"/>
      <c r="B27" s="31" t="s">
        <v>40</v>
      </c>
      <c r="C27" s="32" t="s">
        <v>23</v>
      </c>
      <c r="D27" s="33">
        <v>13000</v>
      </c>
      <c r="E27" s="33">
        <v>13000</v>
      </c>
      <c r="F27" s="33">
        <v>13000</v>
      </c>
      <c r="G27" s="34">
        <v>13000</v>
      </c>
      <c r="H27" s="33">
        <v>13000</v>
      </c>
      <c r="I27" s="34">
        <v>13000</v>
      </c>
      <c r="J27" s="34">
        <v>13000</v>
      </c>
      <c r="K27" s="34">
        <v>13000</v>
      </c>
      <c r="L27" s="34">
        <v>13000</v>
      </c>
      <c r="M27" s="34">
        <v>13000</v>
      </c>
      <c r="N27" s="34">
        <v>13000</v>
      </c>
      <c r="O27" s="35">
        <v>13000</v>
      </c>
      <c r="P27" s="36">
        <f>SUM(D27:O27)/12</f>
        <v>13000</v>
      </c>
    </row>
    <row r="28" spans="1:16">
      <c r="A28" s="27"/>
      <c r="B28" s="31" t="s">
        <v>41</v>
      </c>
      <c r="C28" s="32" t="s">
        <v>23</v>
      </c>
      <c r="D28" s="33">
        <v>5500</v>
      </c>
      <c r="E28" s="33">
        <v>5500</v>
      </c>
      <c r="F28" s="33">
        <v>5500</v>
      </c>
      <c r="G28" s="33">
        <v>5500</v>
      </c>
      <c r="H28" s="33">
        <v>5500</v>
      </c>
      <c r="I28" s="34">
        <v>5500</v>
      </c>
      <c r="J28" s="34">
        <v>5500</v>
      </c>
      <c r="K28" s="34">
        <v>5500</v>
      </c>
      <c r="L28" s="34">
        <v>5500</v>
      </c>
      <c r="M28" s="34">
        <v>5500</v>
      </c>
      <c r="N28" s="34">
        <v>5500</v>
      </c>
      <c r="O28" s="35">
        <v>5500</v>
      </c>
      <c r="P28" s="36">
        <f>SUM(D28:O28)/12</f>
        <v>5500</v>
      </c>
    </row>
    <row r="29" spans="1:16" ht="7.5" customHeight="1">
      <c r="A29" s="27"/>
      <c r="B29" s="28"/>
      <c r="C29" s="32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  <c r="P29" s="30"/>
    </row>
    <row r="30" spans="1:16">
      <c r="A30" s="27" t="s">
        <v>42</v>
      </c>
      <c r="B30" s="28" t="s">
        <v>43</v>
      </c>
      <c r="C30" s="3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  <c r="P30" s="36"/>
    </row>
    <row r="31" spans="1:16">
      <c r="A31" s="27"/>
      <c r="B31" s="31" t="s">
        <v>34</v>
      </c>
      <c r="C31" s="32" t="s">
        <v>23</v>
      </c>
      <c r="D31" s="33">
        <v>2000</v>
      </c>
      <c r="E31" s="33">
        <v>2000</v>
      </c>
      <c r="F31" s="33">
        <v>2000</v>
      </c>
      <c r="G31" s="33">
        <v>2000</v>
      </c>
      <c r="H31" s="34">
        <v>2000</v>
      </c>
      <c r="I31" s="34">
        <v>2000</v>
      </c>
      <c r="J31" s="34">
        <v>2000</v>
      </c>
      <c r="K31" s="34">
        <v>2000</v>
      </c>
      <c r="L31" s="34">
        <v>2000</v>
      </c>
      <c r="M31" s="34">
        <v>2000</v>
      </c>
      <c r="N31" s="34">
        <v>2000</v>
      </c>
      <c r="O31" s="35">
        <v>2000</v>
      </c>
      <c r="P31" s="36">
        <f>SUM(D31:O31)/12</f>
        <v>2000</v>
      </c>
    </row>
    <row r="32" spans="1:16">
      <c r="A32" s="27"/>
      <c r="B32" s="31" t="s">
        <v>44</v>
      </c>
      <c r="C32" s="32" t="s">
        <v>23</v>
      </c>
      <c r="D32" s="33">
        <v>12000</v>
      </c>
      <c r="E32" s="33">
        <v>12000</v>
      </c>
      <c r="F32" s="33">
        <v>12000</v>
      </c>
      <c r="G32" s="34">
        <v>10000</v>
      </c>
      <c r="H32" s="34">
        <v>10000</v>
      </c>
      <c r="I32" s="34">
        <v>10000</v>
      </c>
      <c r="J32" s="34">
        <v>10000</v>
      </c>
      <c r="K32" s="34">
        <v>10000</v>
      </c>
      <c r="L32" s="34">
        <v>10000</v>
      </c>
      <c r="M32" s="34">
        <v>10000</v>
      </c>
      <c r="N32" s="34">
        <v>10000</v>
      </c>
      <c r="O32" s="35">
        <v>10000</v>
      </c>
      <c r="P32" s="36">
        <f>SUM(D32:O32)/12</f>
        <v>10500</v>
      </c>
    </row>
    <row r="33" spans="1:16" ht="7.5" customHeight="1">
      <c r="A33" s="27"/>
      <c r="B33" s="31"/>
      <c r="C33" s="32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5"/>
      <c r="P33" s="36"/>
    </row>
    <row r="34" spans="1:16">
      <c r="A34" s="27" t="s">
        <v>45</v>
      </c>
      <c r="B34" s="28" t="s">
        <v>46</v>
      </c>
      <c r="C34" s="32" t="s">
        <v>23</v>
      </c>
      <c r="D34" s="33">
        <v>55000</v>
      </c>
      <c r="E34" s="33">
        <v>55000</v>
      </c>
      <c r="F34" s="33">
        <v>55000</v>
      </c>
      <c r="G34" s="33">
        <v>55000</v>
      </c>
      <c r="H34" s="33">
        <v>55000</v>
      </c>
      <c r="I34" s="33">
        <v>55000</v>
      </c>
      <c r="J34" s="34">
        <v>55000</v>
      </c>
      <c r="K34" s="34">
        <v>55000</v>
      </c>
      <c r="L34" s="34">
        <v>55000</v>
      </c>
      <c r="M34" s="34">
        <v>55000</v>
      </c>
      <c r="N34" s="34">
        <v>55000</v>
      </c>
      <c r="O34" s="35">
        <v>55000</v>
      </c>
      <c r="P34" s="36">
        <f>SUM(D34:O34)/12</f>
        <v>55000</v>
      </c>
    </row>
    <row r="35" spans="1:16" ht="7.5" customHeight="1">
      <c r="A35" s="27"/>
      <c r="B35" s="31"/>
      <c r="C35" s="32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5"/>
      <c r="P35" s="36"/>
    </row>
    <row r="36" spans="1:16">
      <c r="A36" s="27" t="s">
        <v>47</v>
      </c>
      <c r="B36" s="28" t="s">
        <v>48</v>
      </c>
      <c r="C36" s="32" t="s">
        <v>23</v>
      </c>
      <c r="D36" s="33">
        <v>8000</v>
      </c>
      <c r="E36" s="33">
        <v>8000</v>
      </c>
      <c r="F36" s="33">
        <v>8000</v>
      </c>
      <c r="G36" s="33">
        <v>8000</v>
      </c>
      <c r="H36" s="33">
        <v>12000</v>
      </c>
      <c r="I36" s="33">
        <v>12000</v>
      </c>
      <c r="J36" s="34">
        <v>12000</v>
      </c>
      <c r="K36" s="34">
        <v>12000</v>
      </c>
      <c r="L36" s="34">
        <v>12000</v>
      </c>
      <c r="M36" s="34">
        <v>9000</v>
      </c>
      <c r="N36" s="34">
        <v>9000</v>
      </c>
      <c r="O36" s="35">
        <v>9000</v>
      </c>
      <c r="P36" s="36">
        <f>SUM(D36:O36)/12</f>
        <v>9916.6666666666661</v>
      </c>
    </row>
    <row r="37" spans="1:16" ht="7.5" customHeight="1">
      <c r="A37" s="38"/>
      <c r="B37" s="28"/>
      <c r="C37" s="28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5"/>
      <c r="P37" s="30"/>
    </row>
    <row r="38" spans="1:16">
      <c r="A38" s="27" t="s">
        <v>49</v>
      </c>
      <c r="B38" s="28" t="s">
        <v>50</v>
      </c>
      <c r="C38" s="32" t="s">
        <v>23</v>
      </c>
      <c r="D38" s="33">
        <v>40000</v>
      </c>
      <c r="E38" s="33">
        <v>40000</v>
      </c>
      <c r="F38" s="33">
        <v>40000</v>
      </c>
      <c r="G38" s="33">
        <v>35000</v>
      </c>
      <c r="H38" s="33">
        <v>35000</v>
      </c>
      <c r="I38" s="33">
        <v>35000</v>
      </c>
      <c r="J38" s="34">
        <v>35000</v>
      </c>
      <c r="K38" s="34">
        <v>35000</v>
      </c>
      <c r="L38" s="34">
        <v>35000</v>
      </c>
      <c r="M38" s="34">
        <v>35000</v>
      </c>
      <c r="N38" s="34">
        <v>35000</v>
      </c>
      <c r="O38" s="35">
        <v>35000</v>
      </c>
      <c r="P38" s="36">
        <f>SUM(D38:O38)/12</f>
        <v>36250</v>
      </c>
    </row>
    <row r="39" spans="1:16" ht="7.5" customHeight="1">
      <c r="A39" s="38"/>
      <c r="B39" s="28"/>
      <c r="C39" s="32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5"/>
      <c r="P39" s="30"/>
    </row>
    <row r="40" spans="1:16">
      <c r="A40" s="37" t="s">
        <v>51</v>
      </c>
      <c r="B40" s="28" t="s">
        <v>52</v>
      </c>
      <c r="C40" s="32" t="s">
        <v>23</v>
      </c>
      <c r="D40" s="33">
        <v>3500</v>
      </c>
      <c r="E40" s="33">
        <v>3500</v>
      </c>
      <c r="F40" s="39">
        <v>3500</v>
      </c>
      <c r="G40" s="33">
        <v>3500</v>
      </c>
      <c r="H40" s="33">
        <v>3500</v>
      </c>
      <c r="I40" s="39">
        <v>3500</v>
      </c>
      <c r="J40" s="34">
        <v>3500</v>
      </c>
      <c r="K40" s="34">
        <v>3500</v>
      </c>
      <c r="L40" s="34">
        <v>3500</v>
      </c>
      <c r="M40" s="34">
        <v>3500</v>
      </c>
      <c r="N40" s="34">
        <v>3500</v>
      </c>
      <c r="O40" s="35">
        <v>3500</v>
      </c>
      <c r="P40" s="36">
        <f>SUM(D40:O40)/12</f>
        <v>3500</v>
      </c>
    </row>
    <row r="41" spans="1:16" ht="9" customHeight="1" thickBot="1">
      <c r="A41" s="40"/>
      <c r="B41" s="41"/>
      <c r="C41" s="41"/>
      <c r="D41" s="42"/>
      <c r="E41" s="42"/>
      <c r="F41" s="42"/>
      <c r="G41" s="42"/>
      <c r="H41" s="42" t="s">
        <v>53</v>
      </c>
      <c r="I41" s="42"/>
      <c r="J41" s="42"/>
      <c r="K41" s="42"/>
      <c r="L41" s="42"/>
      <c r="M41" s="42"/>
      <c r="N41" s="42" t="s">
        <v>54</v>
      </c>
      <c r="O41" s="43"/>
      <c r="P41" s="44"/>
    </row>
    <row r="42" spans="1:16" ht="14.25" thickTop="1">
      <c r="B42" s="45" t="s">
        <v>55</v>
      </c>
      <c r="C42" s="46" t="s">
        <v>56</v>
      </c>
      <c r="D42" s="45"/>
    </row>
    <row r="43" spans="1:16">
      <c r="A43" s="47"/>
    </row>
    <row r="48" spans="1:16">
      <c r="A48" s="48" t="s">
        <v>57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</row>
    <row r="49" spans="1:16">
      <c r="A49" s="5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</row>
  </sheetData>
  <mergeCells count="4">
    <mergeCell ref="A2:P2"/>
    <mergeCell ref="A3:P3"/>
    <mergeCell ref="D5:O5"/>
    <mergeCell ref="A48:P48"/>
  </mergeCells>
  <pageMargins left="0.77" right="0.18" top="1.0629921259842501" bottom="0.2" header="0.511811023622047" footer="0.28000000000000003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2007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2013-04-03T06:47:55Z</dcterms:created>
  <dcterms:modified xsi:type="dcterms:W3CDTF">2013-04-03T06:48:07Z</dcterms:modified>
</cp:coreProperties>
</file>